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mexcr.sharepoint.com/Monitoreo/Documentos compartidos/Página Web/2023/Importaciones/Cifras Globales/"/>
    </mc:Choice>
  </mc:AlternateContent>
  <xr:revisionPtr revIDLastSave="14" documentId="11_3D899B3B5B5E6E39B72E0AAB226C71DC55CABBF7" xr6:coauthVersionLast="47" xr6:coauthVersionMax="47" xr10:uidLastSave="{D987D8D5-9EA5-40B3-9AC9-2244D9454961}"/>
  <bookViews>
    <workbookView xWindow="-28920" yWindow="-1530" windowWidth="29040" windowHeight="15720" xr2:uid="{00000000-000D-0000-FFFF-FFFF00000000}"/>
  </bookViews>
  <sheets>
    <sheet name="Por destino" sheetId="1" r:id="rId1"/>
    <sheet name="Cuadro resumen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<sst xmlns="http://schemas.openxmlformats.org/spreadsheetml/2006/main" count="181" uniqueCount="107">
  <si>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</si>
  <si>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</si>
  <si>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</si>
  <si>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</si>
  <si>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</si>
  <si>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</si>
  <si>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</si>
  <si>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</si>
  <si>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</si>
  <si>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</si>
  <si>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</si>
  <si>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</si>
  <si>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</si>
  <si>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</si>
  <si>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</si>
  <si>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</si>
  <si>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</si>
  <si>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1. América del Norte</t>
  </si>
  <si>
    <t>Estados Unidos de América</t>
  </si>
  <si>
    <t>México</t>
  </si>
  <si>
    <t>Canadá</t>
  </si>
  <si>
    <t>2. Mercado Cómun Centroaméricano</t>
  </si>
  <si>
    <t>Guatemala</t>
  </si>
  <si>
    <t>Panamá</t>
  </si>
  <si>
    <t>El Salvador</t>
  </si>
  <si>
    <t>Nicaragua</t>
  </si>
  <si>
    <t>Honduras</t>
  </si>
  <si>
    <t>3. América del Sur</t>
  </si>
  <si>
    <t>Brasil</t>
  </si>
  <si>
    <t>Colombia</t>
  </si>
  <si>
    <t>Chile</t>
  </si>
  <si>
    <t>Argentina</t>
  </si>
  <si>
    <t>Perú</t>
  </si>
  <si>
    <t>Uruguay</t>
  </si>
  <si>
    <t>Ecuador</t>
  </si>
  <si>
    <t>Los demás</t>
  </si>
  <si>
    <t>4. Caribe</t>
  </si>
  <si>
    <t>República Dominicana</t>
  </si>
  <si>
    <t>Trinidad y Tobago</t>
  </si>
  <si>
    <t>Belice</t>
  </si>
  <si>
    <t>Guyana</t>
  </si>
  <si>
    <t>Cuba</t>
  </si>
  <si>
    <t>Jamaica</t>
  </si>
  <si>
    <t>Haití</t>
  </si>
  <si>
    <t>Dominica</t>
  </si>
  <si>
    <t>5. Unión Europea y Reino Unido</t>
  </si>
  <si>
    <t>Alemania</t>
  </si>
  <si>
    <t>España</t>
  </si>
  <si>
    <t>Italia</t>
  </si>
  <si>
    <t>Países Bajos</t>
  </si>
  <si>
    <t>Bélgica</t>
  </si>
  <si>
    <t>Irlanda</t>
  </si>
  <si>
    <t>Reino Unido</t>
  </si>
  <si>
    <t>Francia</t>
  </si>
  <si>
    <t>Hungría</t>
  </si>
  <si>
    <t>Dinamarca</t>
  </si>
  <si>
    <t>Austria</t>
  </si>
  <si>
    <t>Suecia</t>
  </si>
  <si>
    <t>Polonia</t>
  </si>
  <si>
    <t>Finlandia</t>
  </si>
  <si>
    <t>República Checa</t>
  </si>
  <si>
    <t>6. Asociación Europea de Libre Comercio</t>
  </si>
  <si>
    <t>Suiza</t>
  </si>
  <si>
    <t>Noruega</t>
  </si>
  <si>
    <t>Islandia</t>
  </si>
  <si>
    <t>Liechtenstein</t>
  </si>
  <si>
    <t>7. Otros países europeos</t>
  </si>
  <si>
    <t>Turquía</t>
  </si>
  <si>
    <t>Rusia (Federación Rusa)</t>
  </si>
  <si>
    <t>Ucrania</t>
  </si>
  <si>
    <t>Serbia</t>
  </si>
  <si>
    <t>8. Asia</t>
  </si>
  <si>
    <t>China</t>
  </si>
  <si>
    <t>Japón</t>
  </si>
  <si>
    <t>Corea (Sur), República de</t>
  </si>
  <si>
    <t>India</t>
  </si>
  <si>
    <t>Tailandia</t>
  </si>
  <si>
    <t>Viet Nam</t>
  </si>
  <si>
    <t>Taiwán</t>
  </si>
  <si>
    <t>Arabia Saudita</t>
  </si>
  <si>
    <t>Indonesia</t>
  </si>
  <si>
    <t>Hong Kong</t>
  </si>
  <si>
    <t>9. Otros</t>
  </si>
  <si>
    <t>TOTAL</t>
  </si>
  <si>
    <t>Fuente: COMEX con base en cifras de BCCR. Datos preliminares, sujetos a revisión.</t>
  </si>
  <si>
    <t>* Incluye a Puerto Rico</t>
  </si>
  <si>
    <t>Última actualización: 22/03/2024</t>
  </si>
  <si>
    <t>2007 - 2023</t>
  </si>
  <si>
    <t>Valor de las importaciones (Millones de US$)</t>
  </si>
  <si>
    <t>Los demás_América del Sur</t>
  </si>
  <si>
    <t>Los demás_Caribe</t>
  </si>
  <si>
    <t>Los demás_Unión Europea y Reino Unido</t>
  </si>
  <si>
    <t>Los demás_Otros países europeos</t>
  </si>
  <si>
    <t>Los demás_Asia</t>
  </si>
  <si>
    <t>importaciones participación porcentual de los principales socios</t>
  </si>
  <si>
    <t>bloque</t>
  </si>
  <si>
    <t>América del Norte</t>
  </si>
  <si>
    <t>América del Sur</t>
  </si>
  <si>
    <t>Asia</t>
  </si>
  <si>
    <t>Asociación Europea de Libre Comercio</t>
  </si>
  <si>
    <t>Caribe</t>
  </si>
  <si>
    <t>Mercado Cómun Centroaméricano</t>
  </si>
  <si>
    <t>Otros</t>
  </si>
  <si>
    <t>Otros países europeos</t>
  </si>
  <si>
    <t>Unión Europea y Reino Unido</t>
  </si>
  <si>
    <t>Costa Rica: importaciones totales por destino</t>
  </si>
  <si>
    <t>Costa Rica: importaciones totales por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</si>
</sst>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_-;\-* #,##0.0_-;_-* &quot;-&quot;??_-;_-@_-"/>
    <numFmt numFmtId="165" formatCode="0.0%"/>
  </numFmts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20">
    <xf numFmtId="0" fontId="0" fillId="0" borderId="0" xfId="0"/>
    <xf numFmtId="0" fontId="0" fillId="2" borderId="0" xfId="0" applyFill="1"/>
    <xf numFmtId="164" fontId="0" fillId="2" borderId="0" xfId="0" applyNumberFormat="1" applyFill="1"/>
    <xf numFmtId="0" fontId="3" fillId="3" borderId="1" xfId="0" applyFont="1" applyFill="1" applyBorder="1" applyAlignment="1">
      <alignment horizontal="center" vertical="distributed"/>
    </xf>
    <xf numFmtId="0" fontId="3" fillId="2" borderId="2" xfId="0" applyFont="1" applyFill="1" applyBorder="1"/>
    <xf numFmtId="164" fontId="3" fillId="2" borderId="2" xfId="0" applyNumberFormat="1" applyFont="1" applyFill="1" applyBorder="1"/>
    <xf numFmtId="0" fontId="3" fillId="2" borderId="0" xfId="0" applyFont="1" applyFill="1"/>
    <xf numFmtId="164" fontId="3" fillId="2" borderId="0" xfId="0" applyNumberFormat="1" applyFont="1" applyFill="1"/>
    <xf numFmtId="0" fontId="3" fillId="2" borderId="3" xfId="0" applyFont="1" applyFill="1" applyBorder="1"/>
    <xf numFmtId="164" fontId="3" fillId="2" borderId="3" xfId="0" applyNumberFormat="1" applyFont="1" applyFill="1" applyBorder="1"/>
    <xf numFmtId="0" fontId="4" fillId="2" borderId="0" xfId="0" applyFont="1" applyFill="1"/>
    <xf numFmtId="165" fontId="3" fillId="2" borderId="2" xfId="0" applyNumberFormat="1" applyFont="1" applyFill="1" applyBorder="1"/>
    <xf numFmtId="165" fontId="3" fillId="2" borderId="0" xfId="0" applyNumberFormat="1" applyFont="1" applyFill="1"/>
    <xf numFmtId="165" fontId="3" fillId="2" borderId="3" xfId="0" applyNumberFormat="1" applyFont="1" applyFill="1" applyBorder="1"/>
    <xf numFmtId="0" fontId="5" fillId="0" borderId="4" xfId="0" applyFont="1" applyBorder="1" applyAlignment="1">
      <alignment horizontal="center" vertical="top"/>
    </xf>
    <xf numFmtId="0" fontId="2" fillId="3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165" fontId="0" fillId="2" borderId="0" xfId="1" applyNumberFormat="1" applyFont="1" applyFill="1"/>
    <xf numFmtId="165" fontId="3" fillId="2" borderId="0" xfId="1" applyNumberFormat="1" applyFont="1" applyFill="1"/>
  </cellXfs>
  <cellStyles count="2">
    <cellStyle name="Normal" xfId="0" builtinId="0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baseline="0">
                <a:solidFill>
                  <a:srgbClr val="000000"/>
                </a:solidFill>
                <a:latin typeface="Calibri (Cuerpo)"/>
              </a:defRPr>
            </a:pPr>
            <a:r>
              <a:rPr lang="en-US" sz="1200" b="1" baseline="0">
                <a:solidFill>
                  <a:srgbClr val="000000"/>
                </a:solidFill>
                <a:latin typeface="Calibri (Cuerpo)"/>
              </a:rPr>
              <a:t>Costa Rica: Importaciones totales por destino</a:t>
            </a:r>
          </a:p>
        </c:rich>
      </c:tx>
      <c:layout>
        <c:manualLayout>
          <c:xMode val="edge"/>
          <c:yMode val="edge"/>
          <c:x val="0.3"/>
          <c:y val="0.0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000000000000007E-2"/>
          <c:y val="0.2"/>
          <c:w val="0.9"/>
          <c:h val="0.6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'Cuadro resumen'!$A$3</c:f>
              <c:strCache>
                <c:ptCount val="1"/>
                <c:pt idx="0">
                  <c:v>América del Norte</c:v>
                </c:pt>
              </c:strCache>
            </c:strRef>
          </c:tx>
          <c:spPr>
            <a:solidFill>
              <a:srgbClr val="244F82"/>
            </a:solid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resumen'!$B$3:$R$3</c:f>
              <c:numCache>
                <c:formatCode>_-* #\ ##0.0_-;\-* #\ ##0.0_-;_-* "-"??_-;_-@_-</c:formatCode>
                <c:ptCount val="17"/>
                <c:pt idx="0">
                  <c:v>4712.4608950800011</c:v>
                </c:pt>
                <c:pt idx="1">
                  <c:v>5775.4636713199998</c:v>
                </c:pt>
                <c:pt idx="2">
                  <c:v>4583.6942828599986</c:v>
                </c:pt>
                <c:pt idx="3">
                  <c:v>5699.7774038800007</c:v>
                </c:pt>
                <c:pt idx="4">
                  <c:v>6984.1438233299978</c:v>
                </c:pt>
                <c:pt idx="5">
                  <c:v>7782.9227655100058</c:v>
                </c:pt>
                <c:pt idx="6">
                  <c:v>7457.0635773899894</c:v>
                </c:pt>
                <c:pt idx="7">
                  <c:v>7757.8949531800026</c:v>
                </c:pt>
                <c:pt idx="8">
                  <c:v>6935.6064227100069</c:v>
                </c:pt>
                <c:pt idx="9">
                  <c:v>6854.8519395099902</c:v>
                </c:pt>
                <c:pt idx="10">
                  <c:v>7363.1098427100069</c:v>
                </c:pt>
                <c:pt idx="11">
                  <c:v>7790.5784820099661</c:v>
                </c:pt>
                <c:pt idx="12">
                  <c:v>7400.4824035840011</c:v>
                </c:pt>
                <c:pt idx="13">
                  <c:v>6378.8499336249033</c:v>
                </c:pt>
                <c:pt idx="14">
                  <c:v>8336.5571573367506</c:v>
                </c:pt>
                <c:pt idx="15">
                  <c:v>10202.96328795837</c:v>
                </c:pt>
                <c:pt idx="16">
                  <c:v>10326.559211745571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A8-448D-B7CE-24A2539DD868}"/>
            </c:ext>
          </c:extLst>
        </c:ser>
        <c:ser>
          <c:idx val="1"/>
          <c:order val="1"/>
          <c:tx>
            <c:strRef>
              <c:f>'Cuadro resumen'!$A$4</c:f>
              <c:strCache>
                <c:ptCount val="1"/>
                <c:pt idx="0">
                  <c:v>América del Sur</c:v>
                </c:pt>
              </c:strCache>
            </c:strRef>
          </c:tx>
          <c:spPr>
            <a:gradFill>
              <a:gsLst>
                <a:gs pos="0">
                  <a:srgbClr val="FFC000"/>
                </a:gs>
                <a:gs pos="100000">
                  <a:srgbClr val="FFC000"/>
                </a:gs>
              </a:gsLst>
              <a:lin ang="5400000" scaled="0"/>
            </a:grad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resumen'!$B$4:$R$4</c:f>
              <c:numCache>
                <c:formatCode>_-* #\ ##0.0_-;\-* #\ ##0.0_-;_-* "-"??_-;_-@_-</c:formatCode>
                <c:ptCount val="17"/>
                <c:pt idx="0">
                  <c:v>1655.5046671499999</c:v>
                </c:pt>
                <c:pt idx="1">
                  <c:v>1813.1317131499991</c:v>
                </c:pt>
                <c:pt idx="2">
                  <c:v>959.00679737999985</c:v>
                </c:pt>
                <c:pt idx="3">
                  <c:v>1195.75618887</c:v>
                </c:pt>
                <c:pt idx="4">
                  <c:v>1249.8188117899999</c:v>
                </c:pt>
                <c:pt idx="5">
                  <c:v>1258.2226491199999</c:v>
                </c:pt>
                <c:pt idx="6">
                  <c:v>1362.700076730001</c:v>
                </c:pt>
                <c:pt idx="7">
                  <c:v>1134.93010624</c:v>
                </c:pt>
                <c:pt idx="8">
                  <c:v>1116.28331329</c:v>
                </c:pt>
                <c:pt idx="9">
                  <c:v>1131.0022684600001</c:v>
                </c:pt>
                <c:pt idx="10">
                  <c:v>1165.2061088999999</c:v>
                </c:pt>
                <c:pt idx="11">
                  <c:v>1216.6127111400001</c:v>
                </c:pt>
                <c:pt idx="12">
                  <c:v>1157.0819103599999</c:v>
                </c:pt>
                <c:pt idx="13">
                  <c:v>1039.4399238399999</c:v>
                </c:pt>
                <c:pt idx="14">
                  <c:v>1317.9420884399999</c:v>
                </c:pt>
                <c:pt idx="15">
                  <c:v>1644.4337376231999</c:v>
                </c:pt>
                <c:pt idx="16">
                  <c:v>1765.9922827959999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A8-448D-B7CE-24A2539DD868}"/>
            </c:ext>
          </c:extLst>
        </c:ser>
        <c:ser>
          <c:idx val="2"/>
          <c:order val="2"/>
          <c:tx>
            <c:strRef>
              <c:f>'Cuadro resumen'!$A$5</c:f>
              <c:strCache>
                <c:ptCount val="1"/>
                <c:pt idx="0">
                  <c:v>Asia</c:v>
                </c:pt>
              </c:strCache>
            </c:strRef>
          </c:tx>
          <c:spPr>
            <a:pattFill prst="dkDnDiag">
              <a:fgClr>
                <a:srgbClr val="4F81BD"/>
              </a:fgClr>
              <a:bgClr>
                <a:srgbClr val="FFFFFF"/>
              </a:bgClr>
            </a:patt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resumen'!$B$5:$R$5</c:f>
              <c:numCache>
                <c:formatCode>_-* #\ ##0.0_-;\-* #\ ##0.0_-;_-* "-"??_-;_-@_-</c:formatCode>
                <c:ptCount val="17"/>
                <c:pt idx="0">
                  <c:v>1645.8307016299991</c:v>
                </c:pt>
                <c:pt idx="1">
                  <c:v>2075.5332481600012</c:v>
                </c:pt>
                <c:pt idx="2">
                  <c:v>1423.03168104</c:v>
                </c:pt>
                <c:pt idx="3">
                  <c:v>2005.8661102299991</c:v>
                </c:pt>
                <c:pt idx="4">
                  <c:v>2535.5703009800009</c:v>
                </c:pt>
                <c:pt idx="5">
                  <c:v>2737.95591079</c:v>
                </c:pt>
                <c:pt idx="6">
                  <c:v>2958.320229299999</c:v>
                </c:pt>
                <c:pt idx="7">
                  <c:v>3162.7109039000011</c:v>
                </c:pt>
                <c:pt idx="8">
                  <c:v>3419.8205776299992</c:v>
                </c:pt>
                <c:pt idx="9">
                  <c:v>3742.8275924700001</c:v>
                </c:pt>
                <c:pt idx="10">
                  <c:v>3697.660944700001</c:v>
                </c:pt>
                <c:pt idx="11">
                  <c:v>3919.3738604000032</c:v>
                </c:pt>
                <c:pt idx="12">
                  <c:v>3622.344659960002</c:v>
                </c:pt>
                <c:pt idx="13">
                  <c:v>3418.6401364600001</c:v>
                </c:pt>
                <c:pt idx="14">
                  <c:v>4660.5418116929986</c:v>
                </c:pt>
                <c:pt idx="15">
                  <c:v>5267.862550180007</c:v>
                </c:pt>
                <c:pt idx="16">
                  <c:v>5705.2433466299999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A8-448D-B7CE-24A2539DD868}"/>
            </c:ext>
          </c:extLst>
        </c:ser>
        <c:ser>
          <c:idx val="3"/>
          <c:order val="3"/>
          <c:tx>
            <c:strRef>
              <c:f>'Cuadro resumen'!$A$6</c:f>
              <c:strCache>
                <c:ptCount val="1"/>
                <c:pt idx="0">
                  <c:v>Asociación Europea de Libre Comercio</c:v>
                </c:pt>
              </c:strCache>
            </c:strRef>
          </c:tx>
          <c:spPr>
            <a:pattFill prst="ltUpDiag">
              <a:fgClr>
                <a:srgbClr val="F79646"/>
              </a:fgClr>
              <a:bgClr>
                <a:srgbClr val="FFFFFF"/>
              </a:bgClr>
            </a:patt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resumen'!$B$6:$R$6</c:f>
              <c:numCache>
                <c:formatCode>_-* #\ ##0.0_-;\-* #\ ##0.0_-;_-* "-"??_-;_-@_-</c:formatCode>
                <c:ptCount val="17"/>
                <c:pt idx="0">
                  <c:v>55.269438219999998</c:v>
                </c:pt>
                <c:pt idx="1">
                  <c:v>89.205800470000014</c:v>
                </c:pt>
                <c:pt idx="2">
                  <c:v>64.692074140000003</c:v>
                </c:pt>
                <c:pt idx="3">
                  <c:v>80.021211279999989</c:v>
                </c:pt>
                <c:pt idx="4">
                  <c:v>91.931678560000009</c:v>
                </c:pt>
                <c:pt idx="5">
                  <c:v>109.62188236999999</c:v>
                </c:pt>
                <c:pt idx="6">
                  <c:v>103.22767973000001</c:v>
                </c:pt>
                <c:pt idx="7">
                  <c:v>134.30226203999999</c:v>
                </c:pt>
                <c:pt idx="8">
                  <c:v>138.84700333999999</c:v>
                </c:pt>
                <c:pt idx="9">
                  <c:v>153.60402826000001</c:v>
                </c:pt>
                <c:pt idx="10">
                  <c:v>158.91192765000011</c:v>
                </c:pt>
                <c:pt idx="11">
                  <c:v>162.00577770999999</c:v>
                </c:pt>
                <c:pt idx="12">
                  <c:v>176.25863315000001</c:v>
                </c:pt>
                <c:pt idx="13">
                  <c:v>173.68439520000001</c:v>
                </c:pt>
                <c:pt idx="14">
                  <c:v>182.76953537000011</c:v>
                </c:pt>
                <c:pt idx="15">
                  <c:v>213.19509446000001</c:v>
                </c:pt>
                <c:pt idx="16">
                  <c:v>200.50646534000001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A8-448D-B7CE-24A2539DD868}"/>
            </c:ext>
          </c:extLst>
        </c:ser>
        <c:ser>
          <c:idx val="4"/>
          <c:order val="4"/>
          <c:tx>
            <c:strRef>
              <c:f>'Cuadro resumen'!$A$7</c:f>
              <c:strCache>
                <c:ptCount val="1"/>
                <c:pt idx="0">
                  <c:v>Caribe</c:v>
                </c:pt>
              </c:strCache>
            </c:strRef>
          </c:tx>
          <c:spPr>
            <a:gradFill>
              <a:gsLst>
                <a:gs pos="0">
                  <a:srgbClr val="FF0000"/>
                </a:gs>
                <a:gs pos="100000">
                  <a:srgbClr val="FF0000"/>
                </a:gs>
              </a:gsLst>
              <a:lin ang="5400000" scaled="0"/>
            </a:grad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resumen'!$B$7:$R$7</c:f>
              <c:numCache>
                <c:formatCode>_-* #\ ##0.0_-;\-* #\ ##0.0_-;_-* "-"??_-;_-@_-</c:formatCode>
                <c:ptCount val="17"/>
                <c:pt idx="0">
                  <c:v>612.32208911000009</c:v>
                </c:pt>
                <c:pt idx="1">
                  <c:v>989.28023483000027</c:v>
                </c:pt>
                <c:pt idx="2">
                  <c:v>271.59723240999989</c:v>
                </c:pt>
                <c:pt idx="3">
                  <c:v>355.06278266999999</c:v>
                </c:pt>
                <c:pt idx="4">
                  <c:v>256.76392950000002</c:v>
                </c:pt>
                <c:pt idx="5">
                  <c:v>167.91272913</c:v>
                </c:pt>
                <c:pt idx="6">
                  <c:v>208.7820702299999</c:v>
                </c:pt>
                <c:pt idx="7">
                  <c:v>125.19678998000001</c:v>
                </c:pt>
                <c:pt idx="8">
                  <c:v>87.380114830000011</c:v>
                </c:pt>
                <c:pt idx="9">
                  <c:v>68.334953710000008</c:v>
                </c:pt>
                <c:pt idx="10">
                  <c:v>79.941486710000021</c:v>
                </c:pt>
                <c:pt idx="11">
                  <c:v>70.614878579999981</c:v>
                </c:pt>
                <c:pt idx="12">
                  <c:v>66.228649749999988</c:v>
                </c:pt>
                <c:pt idx="13">
                  <c:v>68.097049850000019</c:v>
                </c:pt>
                <c:pt idx="14">
                  <c:v>117.18870449000001</c:v>
                </c:pt>
                <c:pt idx="15">
                  <c:v>120.24558694</c:v>
                </c:pt>
                <c:pt idx="16">
                  <c:v>71.695352579999991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A8-448D-B7CE-24A2539DD868}"/>
            </c:ext>
          </c:extLst>
        </c:ser>
        <c:ser>
          <c:idx val="5"/>
          <c:order val="5"/>
          <c:tx>
            <c:strRef>
              <c:f>'Cuadro resumen'!$A$8</c:f>
              <c:strCache>
                <c:ptCount val="1"/>
                <c:pt idx="0">
                  <c:v>Mercado Cómun Centroaméricano</c:v>
                </c:pt>
              </c:strCache>
            </c:strRef>
          </c:tx>
          <c:spPr>
            <a:solidFill>
              <a:srgbClr val="17375E"/>
            </a:solid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resumen'!$B$8:$R$8</c:f>
              <c:numCache>
                <c:formatCode>_-* #\ ##0.0_-;\-* #\ ##0.0_-;_-* "-"??_-;_-@_-</c:formatCode>
                <c:ptCount val="17"/>
                <c:pt idx="0">
                  <c:v>740.77694337000003</c:v>
                </c:pt>
                <c:pt idx="1">
                  <c:v>864.80242697000017</c:v>
                </c:pt>
                <c:pt idx="2">
                  <c:v>756.80577585999981</c:v>
                </c:pt>
                <c:pt idx="3">
                  <c:v>854.45263094000029</c:v>
                </c:pt>
                <c:pt idx="4">
                  <c:v>1099.4526655899999</c:v>
                </c:pt>
                <c:pt idx="5">
                  <c:v>1203.7934324599989</c:v>
                </c:pt>
                <c:pt idx="6">
                  <c:v>1183.26028359</c:v>
                </c:pt>
                <c:pt idx="7">
                  <c:v>1248.9800151899999</c:v>
                </c:pt>
                <c:pt idx="8">
                  <c:v>1150.32356579</c:v>
                </c:pt>
                <c:pt idx="9">
                  <c:v>1191.03019399</c:v>
                </c:pt>
                <c:pt idx="10">
                  <c:v>1190.18015511</c:v>
                </c:pt>
                <c:pt idx="11">
                  <c:v>1135.9827248300001</c:v>
                </c:pt>
                <c:pt idx="12">
                  <c:v>1105.02637566</c:v>
                </c:pt>
                <c:pt idx="13">
                  <c:v>1068.1698060242991</c:v>
                </c:pt>
                <c:pt idx="14">
                  <c:v>1296.753826500001</c:v>
                </c:pt>
                <c:pt idx="15">
                  <c:v>1461.3430275901001</c:v>
                </c:pt>
                <c:pt idx="16">
                  <c:v>1586.95616576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AA8-448D-B7CE-24A2539DD868}"/>
            </c:ext>
          </c:extLst>
        </c:ser>
        <c:ser>
          <c:idx val="6"/>
          <c:order val="6"/>
          <c:tx>
            <c:strRef>
              <c:f>'Cuadro resumen'!$A$9</c:f>
              <c:strCache>
                <c:ptCount val="1"/>
                <c:pt idx="0">
                  <c:v>Otros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resumen'!$B$9:$R$9</c:f>
              <c:numCache>
                <c:formatCode>_-* #\ ##0.0_-;\-* #\ ##0.0_-;_-* "-"??_-;_-@_-</c:formatCode>
                <c:ptCount val="17"/>
                <c:pt idx="0">
                  <c:v>80.867427289999995</c:v>
                </c:pt>
                <c:pt idx="1">
                  <c:v>93.999906149999987</c:v>
                </c:pt>
                <c:pt idx="2">
                  <c:v>628.36644930999989</c:v>
                </c:pt>
                <c:pt idx="3">
                  <c:v>265.13079903000011</c:v>
                </c:pt>
                <c:pt idx="4">
                  <c:v>359.4910372999999</c:v>
                </c:pt>
                <c:pt idx="5">
                  <c:v>384.83833069999991</c:v>
                </c:pt>
                <c:pt idx="6">
                  <c:v>454.15638865000011</c:v>
                </c:pt>
                <c:pt idx="7">
                  <c:v>485.50395935000017</c:v>
                </c:pt>
                <c:pt idx="8">
                  <c:v>367.08352878999978</c:v>
                </c:pt>
                <c:pt idx="9">
                  <c:v>487.38040493999978</c:v>
                </c:pt>
                <c:pt idx="10">
                  <c:v>531.02673251999988</c:v>
                </c:pt>
                <c:pt idx="11">
                  <c:v>471.15448808999992</c:v>
                </c:pt>
                <c:pt idx="12">
                  <c:v>538.86056789999964</c:v>
                </c:pt>
                <c:pt idx="13">
                  <c:v>133.94285129779999</c:v>
                </c:pt>
                <c:pt idx="14">
                  <c:v>302.05312580999998</c:v>
                </c:pt>
                <c:pt idx="15">
                  <c:v>70.582522824899996</c:v>
                </c:pt>
                <c:pt idx="16">
                  <c:v>55.777573099999998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AA8-448D-B7CE-24A2539DD868}"/>
            </c:ext>
          </c:extLst>
        </c:ser>
        <c:ser>
          <c:idx val="7"/>
          <c:order val="7"/>
          <c:tx>
            <c:strRef>
              <c:f>'Cuadro resumen'!$A$10</c:f>
              <c:strCache>
                <c:ptCount val="1"/>
                <c:pt idx="0">
                  <c:v>Otros países europeos</c:v>
                </c:pt>
              </c:strCache>
            </c:strRef>
          </c:tx>
          <c:spPr>
            <a:solidFill>
              <a:srgbClr val="8064A2"/>
            </a:solidFill>
          </c:spPr>
          <c:invertIfNegative val="0"/>
          <c:cat>
            <c:strRef>
              <c:f>'Cuadro resumen'!$B$2:$R$2</c:f>
              <c:strCache>
                <c:ptCount val="1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strCache>
            </c:strRef>
          </c:cat>
          <c:val>
            <c:numRef>
              <c:f>'Cuadro resumen'!$B$10:$R$10</c:f>
              <c:numCache>
                <c:formatCode>_-* #\ ##0.0_-;\-* #\ ##0.0_-;_-* "-"??_-;_-@_-</c:formatCode>
                <c:ptCount val="17"/>
                <c:pt idx="0">
                  <c:v>60.633335670000001</c:v>
                </c:pt>
                <c:pt idx="1">
                  <c:v>102.20059092</c:v>
                </c:pt>
                <c:pt idx="2">
                  <c:v>33.516454319999987</c:v>
                </c:pt>
                <c:pt idx="3">
                  <c:v>35.084375239999993</c:v>
                </c:pt>
                <c:pt idx="4">
                  <c:v>107.54694352</c:v>
                </c:pt>
                <c:pt idx="5">
                  <c:v>81.88871709999998</c:v>
                </c:pt>
                <c:pt idx="6">
                  <c:v>75.962113110000004</c:v>
                </c:pt>
                <c:pt idx="7">
                  <c:v>99.116548089999995</c:v>
                </c:pt>
                <c:pt idx="8">
                  <c:v>124.63855119999999</c:v>
                </c:pt>
                <c:pt idx="9">
                  <c:v>123.48274102000001</c:v>
                </c:pt>
                <c:pt idx="10">
                  <c:v>128.37966116000001</c:v>
                </c:pt>
                <c:pt idx="11">
                  <c:v>204.30761860999999</c:v>
                </c:pt>
                <c:pt idx="12">
                  <c:v>204.77922258000001</c:v>
                </c:pt>
                <c:pt idx="13">
                  <c:v>194.54890506000001</c:v>
                </c:pt>
                <c:pt idx="14">
                  <c:v>378.40000187200008</c:v>
                </c:pt>
                <c:pt idx="15">
                  <c:v>337.72479372240002</c:v>
                </c:pt>
                <c:pt idx="16">
                  <c:v>188.79622552000001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A8-448D-B7CE-24A2539DD8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5"/>
        <c:overlap val="100"/>
        <c:axId val="50010001"/>
        <c:axId val="50010002"/>
      </c:barChart>
      <c:catAx>
        <c:axId val="50010001"/>
        <c:scaling>
          <c:orientation val="minMax"/>
        </c:scaling>
        <c:delete val="0"/>
        <c:axPos val="b"/>
        <c:majorGridlines>
          <c:spPr>
            <a:ln w="9525">
              <a:solidFill>
                <a:srgbClr val="FFFFFF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>
            <a:solidFill>
              <a:srgbClr val="000000"/>
            </a:solidFill>
          </a:ln>
        </c:spPr>
        <c:txPr>
          <a:bodyPr rot="16140000" vert="horz"/>
          <a:lstStyle/>
          <a:p>
            <a:pPr>
              <a:defRPr baseline="0"/>
            </a:pPr>
            <a:endParaRPr lang="es-CR"/>
          </a:p>
        </c:txPr>
        <c:crossAx val="50010002"/>
        <c:crosses val="autoZero"/>
        <c:auto val="1"/>
        <c:lblAlgn val="ctr"/>
        <c:lblOffset val="100"/>
        <c:noMultiLvlLbl val="0"/>
      </c:catAx>
      <c:valAx>
        <c:axId val="50010002"/>
        <c:scaling>
          <c:orientation val="minMax"/>
        </c:scaling>
        <c:delete val="0"/>
        <c:axPos val="l"/>
        <c:majorGridlines>
          <c:spPr>
            <a:ln w="9525">
              <a:solidFill>
                <a:srgbClr val="FFFFFF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Participación %</a:t>
                </a:r>
              </a:p>
            </c:rich>
          </c:tx>
          <c:overlay val="0"/>
        </c:title>
        <c:numFmt formatCode="0%" sourceLinked="1"/>
        <c:majorTickMark val="out"/>
        <c:minorTickMark val="none"/>
        <c:tickLblPos val="nextTo"/>
        <c:spPr>
          <a:ln>
            <a:solidFill>
              <a:srgbClr val="000000"/>
            </a:solidFill>
          </a:ln>
        </c:spPr>
        <c:crossAx val="50010001"/>
        <c:crosses val="autoZero"/>
        <c:crossBetween val="between"/>
      </c:valAx>
      <c:spPr>
        <a:solidFill>
          <a:srgbClr val="D9D9D9"/>
        </a:solidFill>
        <a:ln>
          <a:solidFill>
            <a:srgbClr val="BFBFBF"/>
          </a:solidFill>
        </a:ln>
      </c:spPr>
    </c:plotArea>
    <c:legend>
      <c:legendPos val="t"/>
      <c:layout>
        <c:manualLayout>
          <c:xMode val="edge"/>
          <c:yMode val="edge"/>
          <c:x val="7.0000000000000007E-2"/>
          <c:y val="0.13"/>
          <c:w val="1"/>
          <c:h val="0.05"/>
        </c:manualLayout>
      </c:layout>
      <c:overlay val="0"/>
      <c:spPr>
        <a:solidFill>
          <a:srgbClr val="D9D9D9"/>
        </a:solidFill>
      </c:spPr>
    </c:legend>
    <c:plotVisOnly val="1"/>
    <c:dispBlanksAs val="gap"/>
    <c:showDLblsOverMax val="0"/>
  </c:chart>
  <c:spPr>
    <a:ln>
      <a:solidFill>
        <a:srgbClr val="FFFFFF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160</xdr:row>
      <xdr:rowOff>0</xdr:rowOff>
    </xdr:from>
    <xdr:to>
      <xdr:col>15</xdr:col>
      <xdr:colOff>200025</xdr:colOff>
      <xdr:row>185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5</xdr:col>
      <xdr:colOff>163513</xdr:colOff>
      <xdr:row>183</xdr:row>
      <xdr:rowOff>0</xdr:rowOff>
    </xdr:from>
    <xdr:to>
      <xdr:col>15</xdr:col>
      <xdr:colOff>544513</xdr:colOff>
      <xdr:row>186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672013" y="34861500"/>
          <a:ext cx="6667500" cy="571500"/>
        </a:xfrm>
        <a:prstGeom prst="rect">
          <a:avLst/>
        </a:prstGeom>
        <a:noFill/>
        <a:ln w="9525" cmpd="sng">
          <a:solidFill>
            <a:srgbClr val="FFFFFF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900">
              <a:latin typeface="Calibri (Cuerpo)"/>
              <a:cs typeface="Calibri (Cuerpo)"/>
            </a:rPr>
            <a:t>Fuente: COMEX con base en cifras de BCCR.</a:t>
          </a:r>
        </a:p>
        <a:p>
          <a:r>
            <a:rPr lang="en-US" sz="900">
              <a:latin typeface="Calibri (Cuerpo)"/>
              <a:cs typeface="Calibri (Cuerpo)"/>
            </a:rPr>
            <a:t>Notas: cifras preliminares contabilizadas siguiendo recomendaciones del Manual de Balanza de Pagos VI.</a:t>
          </a:r>
        </a:p>
      </xdr:txBody>
    </xdr:sp>
    <xdr:clientData/>
  </xdr:twoCellAnchor>
  <xdr:twoCellAnchor editAs="absolute">
    <xdr:from>
      <xdr:col>10</xdr:col>
      <xdr:colOff>209550</xdr:colOff>
      <xdr:row>162</xdr:row>
      <xdr:rowOff>0</xdr:rowOff>
    </xdr:from>
    <xdr:to>
      <xdr:col>12</xdr:col>
      <xdr:colOff>476250</xdr:colOff>
      <xdr:row>163</xdr:row>
      <xdr:rowOff>95250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867650" y="30861000"/>
          <a:ext cx="15240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 i="1">
              <a:latin typeface="Calibri (Cuerpo)"/>
              <a:cs typeface="Calibri (Cuerpo)"/>
            </a:rPr>
            <a:t>2007-2023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TQ159"/>
  <sheetViews>
    <sheetView tabSelected="1" workbookViewId="0">
      <pane xSplit="1" ySplit="5" topLeftCell="B81" activePane="bottomRight" state="frozen"/>
      <selection pane="topRight" activeCell="B1" sqref="B1"/>
      <selection pane="bottomLeft" activeCell="A6" sqref="A6"/>
      <selection pane="bottomRight" activeCell="T12" sqref="T12"/>
    </sheetView>
  </sheetViews>
  <sheetFormatPr baseColWidth="10" defaultColWidth="8.7265625" defaultRowHeight="14.5" x14ac:dyDescent="0.35"/>
  <cols>
    <col min="1" max="1" width="30.08984375" style="1" customWidth="1"/>
    <col min="2" max="19" width="9.453125" style="2" customWidth="1"/>
    <col min="20" max="10001" width="9.1796875" style="1"/>
  </cols>
  <sheetData>
    <row r="1" spans="1:18" ht="15.5" x14ac:dyDescent="0.35">
      <c r="A1" s="16" t="s">
        <v>106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</row>
    <row r="2" spans="1:18" x14ac:dyDescent="0.35">
      <c r="A2" s="17" t="s">
        <v>87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4" spans="1:18" x14ac:dyDescent="0.35">
      <c r="A4" s="3"/>
      <c r="B4" s="3">
        <v>2007</v>
      </c>
      <c r="C4" s="3">
        <v>2008</v>
      </c>
      <c r="D4" s="3">
        <v>2009</v>
      </c>
      <c r="E4" s="3">
        <v>2010</v>
      </c>
      <c r="F4" s="3">
        <v>2011</v>
      </c>
      <c r="G4" s="3">
        <v>2012</v>
      </c>
      <c r="H4" s="3">
        <v>2013</v>
      </c>
      <c r="I4" s="3">
        <v>2014</v>
      </c>
      <c r="J4" s="3">
        <v>2015</v>
      </c>
      <c r="K4" s="3">
        <v>2016</v>
      </c>
      <c r="L4" s="3">
        <v>2017</v>
      </c>
      <c r="M4" s="3">
        <v>2018</v>
      </c>
      <c r="N4" s="3">
        <v>2019</v>
      </c>
      <c r="O4" s="3">
        <v>2020</v>
      </c>
      <c r="P4" s="3">
        <v>2021</v>
      </c>
      <c r="Q4" s="3">
        <v>2022</v>
      </c>
      <c r="R4" s="3">
        <v>2023</v>
      </c>
    </row>
    <row r="5" spans="1:18" x14ac:dyDescent="0.35">
      <c r="A5" s="15" t="s">
        <v>88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</row>
    <row r="6" spans="1:18" x14ac:dyDescent="0.35">
      <c r="A6" s="4" t="s">
        <v>17</v>
      </c>
      <c r="B6" s="5">
        <v>4712.4608950800011</v>
      </c>
      <c r="C6" s="5">
        <v>5775.4636713199998</v>
      </c>
      <c r="D6" s="5">
        <v>4583.6942828599986</v>
      </c>
      <c r="E6" s="5">
        <v>5699.7774038800007</v>
      </c>
      <c r="F6" s="5">
        <v>6984.1438233299978</v>
      </c>
      <c r="G6" s="5">
        <v>7782.9227655100058</v>
      </c>
      <c r="H6" s="5">
        <v>7457.0635773899894</v>
      </c>
      <c r="I6" s="5">
        <v>7757.8949531800026</v>
      </c>
      <c r="J6" s="5">
        <v>6935.6064227100069</v>
      </c>
      <c r="K6" s="5">
        <v>6854.8519395099902</v>
      </c>
      <c r="L6" s="5">
        <v>7363.1098427100069</v>
      </c>
      <c r="M6" s="5">
        <v>7790.5784820099661</v>
      </c>
      <c r="N6" s="5">
        <v>7400.4824035840011</v>
      </c>
      <c r="O6" s="5">
        <v>6378.8499336249033</v>
      </c>
      <c r="P6" s="5">
        <v>8336.5571573367506</v>
      </c>
      <c r="Q6" s="5">
        <v>10202.96328795837</v>
      </c>
      <c r="R6" s="5">
        <v>10326.559211745571</v>
      </c>
    </row>
    <row r="7" spans="1:18" x14ac:dyDescent="0.35">
      <c r="A7" s="1" t="s">
        <v>18</v>
      </c>
      <c r="B7" s="2">
        <v>3859.940392290001</v>
      </c>
      <c r="C7" s="2">
        <v>4666.8376611900003</v>
      </c>
      <c r="D7" s="2">
        <v>3741.490437479998</v>
      </c>
      <c r="E7" s="2">
        <v>4695.8029171700009</v>
      </c>
      <c r="F7" s="2">
        <v>5718.4854185199974</v>
      </c>
      <c r="G7" s="2">
        <v>6390.692862630005</v>
      </c>
      <c r="H7" s="2">
        <v>6209.6778394599896</v>
      </c>
      <c r="I7" s="2">
        <v>6437.590059500003</v>
      </c>
      <c r="J7" s="2">
        <v>5624.0275163800079</v>
      </c>
      <c r="K7" s="2">
        <v>5632.6500011199914</v>
      </c>
      <c r="L7" s="2">
        <v>6086.8895195100058</v>
      </c>
      <c r="M7" s="2">
        <v>6469.6604508999662</v>
      </c>
      <c r="N7" s="2">
        <v>6152.8137872740017</v>
      </c>
      <c r="O7" s="2">
        <v>5241.695051054905</v>
      </c>
      <c r="P7" s="2">
        <v>6954.7326370887504</v>
      </c>
      <c r="Q7" s="2">
        <v>8625.8233714102698</v>
      </c>
      <c r="R7" s="2">
        <v>8601.4718629505733</v>
      </c>
    </row>
    <row r="8" spans="1:18" x14ac:dyDescent="0.35">
      <c r="A8" s="1" t="s">
        <v>19</v>
      </c>
      <c r="B8" s="2">
        <v>735.88313887999959</v>
      </c>
      <c r="C8" s="2">
        <v>949.40594230999943</v>
      </c>
      <c r="D8" s="2">
        <v>739.28642446000003</v>
      </c>
      <c r="E8" s="2">
        <v>889.19639328000005</v>
      </c>
      <c r="F8" s="2">
        <v>1087.2347123900011</v>
      </c>
      <c r="G8" s="2">
        <v>1157.920468170001</v>
      </c>
      <c r="H8" s="2">
        <v>1100.1989081199999</v>
      </c>
      <c r="I8" s="2">
        <v>1145.4579682599999</v>
      </c>
      <c r="J8" s="2">
        <v>1151.7582725399991</v>
      </c>
      <c r="K8" s="2">
        <v>1066.6888946299989</v>
      </c>
      <c r="L8" s="2">
        <v>1123.216681730001</v>
      </c>
      <c r="M8" s="2">
        <v>1166.6892875799999</v>
      </c>
      <c r="N8" s="2">
        <v>1087.444507819999</v>
      </c>
      <c r="O8" s="2">
        <v>970.9120100599979</v>
      </c>
      <c r="P8" s="2">
        <v>1183.1952408879999</v>
      </c>
      <c r="Q8" s="2">
        <v>1320.3832058799981</v>
      </c>
      <c r="R8" s="2">
        <v>1438.2181370049991</v>
      </c>
    </row>
    <row r="9" spans="1:18" x14ac:dyDescent="0.35">
      <c r="A9" s="1" t="s">
        <v>20</v>
      </c>
      <c r="B9" s="2">
        <v>116.63736391</v>
      </c>
      <c r="C9" s="2">
        <v>159.22006781999991</v>
      </c>
      <c r="D9" s="2">
        <v>102.91742092</v>
      </c>
      <c r="E9" s="2">
        <v>114.77809343</v>
      </c>
      <c r="F9" s="2">
        <v>178.42369242000001</v>
      </c>
      <c r="G9" s="2">
        <v>234.30943470999989</v>
      </c>
      <c r="H9" s="2">
        <v>147.18682981000001</v>
      </c>
      <c r="I9" s="2">
        <v>174.84692541999999</v>
      </c>
      <c r="J9" s="2">
        <v>159.8206337899999</v>
      </c>
      <c r="K9" s="2">
        <v>155.5130437600001</v>
      </c>
      <c r="L9" s="2">
        <v>153.00364146999999</v>
      </c>
      <c r="M9" s="2">
        <v>154.22874352999989</v>
      </c>
      <c r="N9" s="2">
        <v>160.22410848999999</v>
      </c>
      <c r="O9" s="2">
        <v>166.2428725100001</v>
      </c>
      <c r="P9" s="2">
        <v>198.62927936000011</v>
      </c>
      <c r="Q9" s="2">
        <v>256.75671066810003</v>
      </c>
      <c r="R9" s="2">
        <v>286.86921179000012</v>
      </c>
    </row>
    <row r="10" spans="1:18" x14ac:dyDescent="0.35">
      <c r="A10" s="6" t="s">
        <v>21</v>
      </c>
      <c r="B10" s="7">
        <v>740.77694337000003</v>
      </c>
      <c r="C10" s="7">
        <v>864.80242697000017</v>
      </c>
      <c r="D10" s="7">
        <v>756.80577585999981</v>
      </c>
      <c r="E10" s="7">
        <v>854.45263094000029</v>
      </c>
      <c r="F10" s="7">
        <v>1099.4526655899999</v>
      </c>
      <c r="G10" s="7">
        <v>1203.7934324599989</v>
      </c>
      <c r="H10" s="7">
        <v>1183.26028359</v>
      </c>
      <c r="I10" s="7">
        <v>1248.9800151899999</v>
      </c>
      <c r="J10" s="7">
        <v>1150.32356579</v>
      </c>
      <c r="K10" s="7">
        <v>1191.03019399</v>
      </c>
      <c r="L10" s="7">
        <v>1190.18015511</v>
      </c>
      <c r="M10" s="7">
        <v>1135.9827248300001</v>
      </c>
      <c r="N10" s="7">
        <v>1105.02637566</v>
      </c>
      <c r="O10" s="7">
        <v>1068.1698060242991</v>
      </c>
      <c r="P10" s="7">
        <v>1296.753826500001</v>
      </c>
      <c r="Q10" s="7">
        <v>1461.3430275901001</v>
      </c>
      <c r="R10" s="7">
        <v>1586.95616576</v>
      </c>
    </row>
    <row r="11" spans="1:18" x14ac:dyDescent="0.35">
      <c r="A11" s="1" t="s">
        <v>22</v>
      </c>
      <c r="B11" s="2">
        <v>247.10628027999999</v>
      </c>
      <c r="C11" s="2">
        <v>299.4348088700001</v>
      </c>
      <c r="D11" s="2">
        <v>276.67890498000003</v>
      </c>
      <c r="E11" s="2">
        <v>323.10648073000021</v>
      </c>
      <c r="F11" s="2">
        <v>384.02691737000021</v>
      </c>
      <c r="G11" s="2">
        <v>402.36818365999989</v>
      </c>
      <c r="H11" s="2">
        <v>385.89999560999979</v>
      </c>
      <c r="I11" s="2">
        <v>408.92508693000002</v>
      </c>
      <c r="J11" s="2">
        <v>399.14649630999969</v>
      </c>
      <c r="K11" s="2">
        <v>416.78856156999962</v>
      </c>
      <c r="L11" s="2">
        <v>422.00652457999979</v>
      </c>
      <c r="M11" s="2">
        <v>415.22609654000001</v>
      </c>
      <c r="N11" s="2">
        <v>398.64961697000012</v>
      </c>
      <c r="O11" s="2">
        <v>407.2979170199996</v>
      </c>
      <c r="P11" s="2">
        <v>500.39906525000038</v>
      </c>
      <c r="Q11" s="2">
        <v>570.49130480999986</v>
      </c>
      <c r="R11" s="2">
        <v>598.1186687200003</v>
      </c>
    </row>
    <row r="12" spans="1:18" x14ac:dyDescent="0.35">
      <c r="A12" s="1" t="s">
        <v>23</v>
      </c>
      <c r="B12" s="2">
        <v>223.24087560999979</v>
      </c>
      <c r="C12" s="2">
        <v>242.33689519999999</v>
      </c>
      <c r="D12" s="2">
        <v>216.18858567999979</v>
      </c>
      <c r="E12" s="2">
        <v>207.99091601000021</v>
      </c>
      <c r="F12" s="2">
        <v>276.70376397999979</v>
      </c>
      <c r="G12" s="2">
        <v>358.52651655999961</v>
      </c>
      <c r="H12" s="2">
        <v>325.48138305999993</v>
      </c>
      <c r="I12" s="2">
        <v>354.73525779999989</v>
      </c>
      <c r="J12" s="2">
        <v>283.02213669999998</v>
      </c>
      <c r="K12" s="2">
        <v>290.37843514999997</v>
      </c>
      <c r="L12" s="2">
        <v>268.08227019000049</v>
      </c>
      <c r="M12" s="2">
        <v>219.71566019999969</v>
      </c>
      <c r="N12" s="2">
        <v>200.2410626700001</v>
      </c>
      <c r="O12" s="2">
        <v>195.44695752999951</v>
      </c>
      <c r="P12" s="2">
        <v>221.1050944800001</v>
      </c>
      <c r="Q12" s="2">
        <v>236.71467203999961</v>
      </c>
      <c r="R12" s="2">
        <v>293.43766329999971</v>
      </c>
    </row>
    <row r="13" spans="1:18" x14ac:dyDescent="0.35">
      <c r="A13" s="1" t="s">
        <v>24</v>
      </c>
      <c r="B13" s="2">
        <v>132.06044282000011</v>
      </c>
      <c r="C13" s="2">
        <v>151.17268288</v>
      </c>
      <c r="D13" s="2">
        <v>120.16039885000001</v>
      </c>
      <c r="E13" s="2">
        <v>152.30079327000001</v>
      </c>
      <c r="F13" s="2">
        <v>196.46620063</v>
      </c>
      <c r="G13" s="2">
        <v>221.21600086000001</v>
      </c>
      <c r="H13" s="2">
        <v>226.29550268</v>
      </c>
      <c r="I13" s="2">
        <v>221.67030333999989</v>
      </c>
      <c r="J13" s="2">
        <v>234.81567158999999</v>
      </c>
      <c r="K13" s="2">
        <v>236.12006994000001</v>
      </c>
      <c r="L13" s="2">
        <v>247.2557738499998</v>
      </c>
      <c r="M13" s="2">
        <v>242.23325070000001</v>
      </c>
      <c r="N13" s="2">
        <v>232.27087238999971</v>
      </c>
      <c r="O13" s="2">
        <v>204.70605965399989</v>
      </c>
      <c r="P13" s="2">
        <v>240.20856734</v>
      </c>
      <c r="Q13" s="2">
        <v>278.0650455701001</v>
      </c>
      <c r="R13" s="2">
        <v>280.25097729000009</v>
      </c>
    </row>
    <row r="14" spans="1:18" x14ac:dyDescent="0.35">
      <c r="A14" s="1" t="s">
        <v>25</v>
      </c>
      <c r="B14" s="2">
        <v>92.965930780000022</v>
      </c>
      <c r="C14" s="2">
        <v>106.2086031500001</v>
      </c>
      <c r="D14" s="2">
        <v>85.161585750000029</v>
      </c>
      <c r="E14" s="2">
        <v>89.838248390000004</v>
      </c>
      <c r="F14" s="2">
        <v>122.26369905999999</v>
      </c>
      <c r="G14" s="2">
        <v>105.4662627899999</v>
      </c>
      <c r="H14" s="2">
        <v>127.98897119999999</v>
      </c>
      <c r="I14" s="2">
        <v>155.16305628000001</v>
      </c>
      <c r="J14" s="2">
        <v>129.82328143999999</v>
      </c>
      <c r="K14" s="2">
        <v>141.69392965</v>
      </c>
      <c r="L14" s="2">
        <v>151.75786260999979</v>
      </c>
      <c r="M14" s="2">
        <v>149.06009986999999</v>
      </c>
      <c r="N14" s="2">
        <v>157.05300410000009</v>
      </c>
      <c r="O14" s="2">
        <v>145.2046225852001</v>
      </c>
      <c r="P14" s="2">
        <v>179.25209502999999</v>
      </c>
      <c r="Q14" s="2">
        <v>217.3031218299999</v>
      </c>
      <c r="R14" s="2">
        <v>235.53337203999999</v>
      </c>
    </row>
    <row r="15" spans="1:18" x14ac:dyDescent="0.35">
      <c r="A15" s="1" t="s">
        <v>26</v>
      </c>
      <c r="B15" s="2">
        <v>45.403413880000009</v>
      </c>
      <c r="C15" s="2">
        <v>65.649436870000017</v>
      </c>
      <c r="D15" s="2">
        <v>58.616300599999988</v>
      </c>
      <c r="E15" s="2">
        <v>81.21619253999998</v>
      </c>
      <c r="F15" s="2">
        <v>119.99208455</v>
      </c>
      <c r="G15" s="2">
        <v>116.21646859000001</v>
      </c>
      <c r="H15" s="2">
        <v>117.59443104</v>
      </c>
      <c r="I15" s="2">
        <v>108.48631084</v>
      </c>
      <c r="J15" s="2">
        <v>103.51597975</v>
      </c>
      <c r="K15" s="2">
        <v>106.04919768000001</v>
      </c>
      <c r="L15" s="2">
        <v>101.07772387999999</v>
      </c>
      <c r="M15" s="2">
        <v>109.74761751999991</v>
      </c>
      <c r="N15" s="2">
        <v>116.81181952999999</v>
      </c>
      <c r="O15" s="2">
        <v>115.5142492351</v>
      </c>
      <c r="P15" s="2">
        <v>155.78900440000001</v>
      </c>
      <c r="Q15" s="2">
        <v>158.76888334</v>
      </c>
      <c r="R15" s="2">
        <v>179.61548440999999</v>
      </c>
    </row>
    <row r="16" spans="1:18" x14ac:dyDescent="0.35">
      <c r="A16" s="6" t="s">
        <v>27</v>
      </c>
      <c r="B16" s="7">
        <v>1655.5046671499999</v>
      </c>
      <c r="C16" s="7">
        <v>1813.1317131499991</v>
      </c>
      <c r="D16" s="7">
        <v>959.00679737999985</v>
      </c>
      <c r="E16" s="7">
        <v>1195.75618887</v>
      </c>
      <c r="F16" s="7">
        <v>1249.8188117899999</v>
      </c>
      <c r="G16" s="7">
        <v>1258.2226491199999</v>
      </c>
      <c r="H16" s="7">
        <v>1362.700076730001</v>
      </c>
      <c r="I16" s="7">
        <v>1134.93010624</v>
      </c>
      <c r="J16" s="7">
        <v>1116.28331329</v>
      </c>
      <c r="K16" s="7">
        <v>1131.0022684600001</v>
      </c>
      <c r="L16" s="7">
        <v>1165.2061088999999</v>
      </c>
      <c r="M16" s="7">
        <v>1216.6127111400001</v>
      </c>
      <c r="N16" s="7">
        <v>1157.0819103599999</v>
      </c>
      <c r="O16" s="7">
        <v>1039.4399238399999</v>
      </c>
      <c r="P16" s="7">
        <v>1317.9420884399999</v>
      </c>
      <c r="Q16" s="7">
        <v>1644.4337376231999</v>
      </c>
      <c r="R16" s="7">
        <v>1765.9922827959999</v>
      </c>
    </row>
    <row r="17" spans="1:18" x14ac:dyDescent="0.35">
      <c r="A17" s="1" t="s">
        <v>28</v>
      </c>
      <c r="B17" s="2">
        <v>412.11342791999988</v>
      </c>
      <c r="C17" s="2">
        <v>415.31073864999979</v>
      </c>
      <c r="D17" s="2">
        <v>260.88740661000003</v>
      </c>
      <c r="E17" s="2">
        <v>286.43449812</v>
      </c>
      <c r="F17" s="2">
        <v>325.36901031999997</v>
      </c>
      <c r="G17" s="2">
        <v>416.01609659000019</v>
      </c>
      <c r="H17" s="2">
        <v>370.20899546000021</v>
      </c>
      <c r="I17" s="2">
        <v>270.66118631000018</v>
      </c>
      <c r="J17" s="2">
        <v>295.08393977999992</v>
      </c>
      <c r="K17" s="2">
        <v>330.48822792999988</v>
      </c>
      <c r="L17" s="2">
        <v>304.88328887000029</v>
      </c>
      <c r="M17" s="2">
        <v>349.77763147000007</v>
      </c>
      <c r="N17" s="2">
        <v>348.27954205000009</v>
      </c>
      <c r="O17" s="2">
        <v>303.18021441999991</v>
      </c>
      <c r="P17" s="2">
        <v>408.68887559000041</v>
      </c>
      <c r="Q17" s="2">
        <v>505.14643508200021</v>
      </c>
      <c r="R17" s="2">
        <v>659.79962587999978</v>
      </c>
    </row>
    <row r="18" spans="1:18" x14ac:dyDescent="0.35">
      <c r="A18" s="1" t="s">
        <v>29</v>
      </c>
      <c r="B18" s="2">
        <v>307.6422546999998</v>
      </c>
      <c r="C18" s="2">
        <v>402.6377433699999</v>
      </c>
      <c r="D18" s="2">
        <v>315.13844405999998</v>
      </c>
      <c r="E18" s="2">
        <v>499.29486210999988</v>
      </c>
      <c r="F18" s="2">
        <v>455.88687587999982</v>
      </c>
      <c r="G18" s="2">
        <v>326.74958652999982</v>
      </c>
      <c r="H18" s="2">
        <v>321.74152377000007</v>
      </c>
      <c r="I18" s="2">
        <v>310.46221128999991</v>
      </c>
      <c r="J18" s="2">
        <v>304.59111173000002</v>
      </c>
      <c r="K18" s="2">
        <v>292.8854164200003</v>
      </c>
      <c r="L18" s="2">
        <v>300.14137785000003</v>
      </c>
      <c r="M18" s="2">
        <v>308.63530762999989</v>
      </c>
      <c r="N18" s="2">
        <v>319.3025431399999</v>
      </c>
      <c r="O18" s="2">
        <v>280.77903735000001</v>
      </c>
      <c r="P18" s="2">
        <v>342.33457898999978</v>
      </c>
      <c r="Q18" s="2">
        <v>415.98371919999971</v>
      </c>
      <c r="R18" s="2">
        <v>401.97446110599981</v>
      </c>
    </row>
    <row r="19" spans="1:18" x14ac:dyDescent="0.35">
      <c r="A19" s="1" t="s">
        <v>30</v>
      </c>
      <c r="B19" s="2">
        <v>183.81980401999999</v>
      </c>
      <c r="C19" s="2">
        <v>207.21609372</v>
      </c>
      <c r="D19" s="2">
        <v>172.6107444199998</v>
      </c>
      <c r="E19" s="2">
        <v>219.06934262999999</v>
      </c>
      <c r="F19" s="2">
        <v>257.98368596</v>
      </c>
      <c r="G19" s="2">
        <v>291.43746923000009</v>
      </c>
      <c r="H19" s="2">
        <v>271.67746989000011</v>
      </c>
      <c r="I19" s="2">
        <v>277.36024985000012</v>
      </c>
      <c r="J19" s="2">
        <v>268.4251134299999</v>
      </c>
      <c r="K19" s="2">
        <v>282.40392519000011</v>
      </c>
      <c r="L19" s="2">
        <v>279.3800148599999</v>
      </c>
      <c r="M19" s="2">
        <v>279.27301934999991</v>
      </c>
      <c r="N19" s="2">
        <v>199.0667657300001</v>
      </c>
      <c r="O19" s="2">
        <v>202.58443093</v>
      </c>
      <c r="P19" s="2">
        <v>274.16695627999991</v>
      </c>
      <c r="Q19" s="2">
        <v>359.79751762000001</v>
      </c>
      <c r="R19" s="2">
        <v>331.99553005000013</v>
      </c>
    </row>
    <row r="20" spans="1:18" x14ac:dyDescent="0.35">
      <c r="A20" s="1" t="s">
        <v>31</v>
      </c>
      <c r="B20" s="2">
        <v>75.63563176000001</v>
      </c>
      <c r="C20" s="2">
        <v>65.764535130000013</v>
      </c>
      <c r="D20" s="2">
        <v>55.523632899999981</v>
      </c>
      <c r="E20" s="2">
        <v>76.479161659999946</v>
      </c>
      <c r="F20" s="2">
        <v>72.498798840000021</v>
      </c>
      <c r="G20" s="2">
        <v>92.134095329999923</v>
      </c>
      <c r="H20" s="2">
        <v>166.7538354400001</v>
      </c>
      <c r="I20" s="2">
        <v>64.465116390000006</v>
      </c>
      <c r="J20" s="2">
        <v>61.392633840000009</v>
      </c>
      <c r="K20" s="2">
        <v>62.234735039999997</v>
      </c>
      <c r="L20" s="2">
        <v>117.3196851</v>
      </c>
      <c r="M20" s="2">
        <v>110.62604558</v>
      </c>
      <c r="N20" s="2">
        <v>130.20359173</v>
      </c>
      <c r="O20" s="2">
        <v>103.22573107000009</v>
      </c>
      <c r="P20" s="2">
        <v>124.8580100399999</v>
      </c>
      <c r="Q20" s="2">
        <v>165.64485287000011</v>
      </c>
      <c r="R20" s="2">
        <v>149.79944655000011</v>
      </c>
    </row>
    <row r="21" spans="1:18" x14ac:dyDescent="0.35">
      <c r="A21" s="1" t="s">
        <v>32</v>
      </c>
      <c r="B21" s="2">
        <v>21.693966079999999</v>
      </c>
      <c r="C21" s="2">
        <v>26.44880997000001</v>
      </c>
      <c r="D21" s="2">
        <v>23.548855329999999</v>
      </c>
      <c r="E21" s="2">
        <v>35.360675749999977</v>
      </c>
      <c r="F21" s="2">
        <v>50.814019350000017</v>
      </c>
      <c r="G21" s="2">
        <v>46.212725929999969</v>
      </c>
      <c r="H21" s="2">
        <v>44.619600400000003</v>
      </c>
      <c r="I21" s="2">
        <v>52.050316509999988</v>
      </c>
      <c r="J21" s="2">
        <v>57.245635479999983</v>
      </c>
      <c r="K21" s="2">
        <v>61.12680850000001</v>
      </c>
      <c r="L21" s="2">
        <v>64.29652295999999</v>
      </c>
      <c r="M21" s="2">
        <v>65.99614110000006</v>
      </c>
      <c r="N21" s="2">
        <v>60.261600399999992</v>
      </c>
      <c r="O21" s="2">
        <v>58.588832950000032</v>
      </c>
      <c r="P21" s="2">
        <v>66.222515939999951</v>
      </c>
      <c r="Q21" s="2">
        <v>83.762792371200007</v>
      </c>
      <c r="R21" s="2">
        <v>90.195015450000014</v>
      </c>
    </row>
    <row r="22" spans="1:18" x14ac:dyDescent="0.35">
      <c r="A22" s="1" t="s">
        <v>33</v>
      </c>
      <c r="B22" s="2">
        <v>12.172013209999999</v>
      </c>
      <c r="C22" s="2">
        <v>19.982326520000001</v>
      </c>
      <c r="D22" s="2">
        <v>11.021480540000001</v>
      </c>
      <c r="E22" s="2">
        <v>12.047677050000001</v>
      </c>
      <c r="F22" s="2">
        <v>15.02706177</v>
      </c>
      <c r="G22" s="2">
        <v>12.7458913</v>
      </c>
      <c r="H22" s="2">
        <v>18.853467649999999</v>
      </c>
      <c r="I22" s="2">
        <v>25.741568019999999</v>
      </c>
      <c r="J22" s="2">
        <v>24.031483229999999</v>
      </c>
      <c r="K22" s="2">
        <v>30.93296891</v>
      </c>
      <c r="L22" s="2">
        <v>34.376218949999988</v>
      </c>
      <c r="M22" s="2">
        <v>39.034666539999982</v>
      </c>
      <c r="N22" s="2">
        <v>41.051819870000017</v>
      </c>
      <c r="O22" s="2">
        <v>42.762390029999978</v>
      </c>
      <c r="P22" s="2">
        <v>39.469102660000033</v>
      </c>
      <c r="Q22" s="2">
        <v>55.372251709999993</v>
      </c>
      <c r="R22" s="2">
        <v>74.19752634000001</v>
      </c>
    </row>
    <row r="23" spans="1:18" x14ac:dyDescent="0.35">
      <c r="A23" s="1" t="s">
        <v>34</v>
      </c>
      <c r="B23" s="2">
        <v>15.598523139999999</v>
      </c>
      <c r="C23" s="2">
        <v>14.2170612</v>
      </c>
      <c r="D23" s="2">
        <v>13.338051139999999</v>
      </c>
      <c r="E23" s="2">
        <v>16.727265379999999</v>
      </c>
      <c r="F23" s="2">
        <v>20.34391479000001</v>
      </c>
      <c r="G23" s="2">
        <v>26.847737600000009</v>
      </c>
      <c r="H23" s="2">
        <v>33.75941541000001</v>
      </c>
      <c r="I23" s="2">
        <v>33.156048940000019</v>
      </c>
      <c r="J23" s="2">
        <v>33.700601040000002</v>
      </c>
      <c r="K23" s="2">
        <v>27.843918129999999</v>
      </c>
      <c r="L23" s="2">
        <v>31.14806196</v>
      </c>
      <c r="M23" s="2">
        <v>35.115186799999996</v>
      </c>
      <c r="N23" s="2">
        <v>28.458619179999999</v>
      </c>
      <c r="O23" s="2">
        <v>28.575648889999989</v>
      </c>
      <c r="P23" s="2">
        <v>24.792885670000011</v>
      </c>
      <c r="Q23" s="2">
        <v>34.781595879999998</v>
      </c>
      <c r="R23" s="2">
        <v>33.343804980000002</v>
      </c>
    </row>
    <row r="24" spans="1:18" x14ac:dyDescent="0.35">
      <c r="A24" s="1" t="s">
        <v>35</v>
      </c>
      <c r="B24" s="2">
        <v>626.82904632000009</v>
      </c>
      <c r="C24" s="2">
        <v>661.55440458999954</v>
      </c>
      <c r="D24" s="2">
        <v>106.9381823800001</v>
      </c>
      <c r="E24" s="2">
        <v>50.342706170000007</v>
      </c>
      <c r="F24" s="2">
        <v>51.895444879999978</v>
      </c>
      <c r="G24" s="2">
        <v>46.079046609999992</v>
      </c>
      <c r="H24" s="2">
        <v>135.08576871</v>
      </c>
      <c r="I24" s="2">
        <v>101.03340892999999</v>
      </c>
      <c r="J24" s="2">
        <v>71.812794760000003</v>
      </c>
      <c r="K24" s="2">
        <v>43.08626833999999</v>
      </c>
      <c r="L24" s="2">
        <v>33.660938350000009</v>
      </c>
      <c r="M24" s="2">
        <v>28.154712669999999</v>
      </c>
      <c r="N24" s="2">
        <v>30.45742826</v>
      </c>
      <c r="O24" s="2">
        <v>19.743638199999999</v>
      </c>
      <c r="P24" s="2">
        <v>37.409163270000008</v>
      </c>
      <c r="Q24" s="2">
        <v>23.94457289</v>
      </c>
      <c r="R24" s="2">
        <v>24.686872439999998</v>
      </c>
    </row>
    <row r="25" spans="1:18" x14ac:dyDescent="0.35">
      <c r="A25" s="6" t="s">
        <v>36</v>
      </c>
      <c r="B25" s="7">
        <v>612.32208911000009</v>
      </c>
      <c r="C25" s="7">
        <v>989.28023483000027</v>
      </c>
      <c r="D25" s="7">
        <v>271.59723240999989</v>
      </c>
      <c r="E25" s="7">
        <v>355.06278266999999</v>
      </c>
      <c r="F25" s="7">
        <v>256.76392950000002</v>
      </c>
      <c r="G25" s="7">
        <v>167.91272913</v>
      </c>
      <c r="H25" s="7">
        <v>208.7820702299999</v>
      </c>
      <c r="I25" s="7">
        <v>125.19678998000001</v>
      </c>
      <c r="J25" s="7">
        <v>87.380114830000011</v>
      </c>
      <c r="K25" s="7">
        <v>68.334953710000008</v>
      </c>
      <c r="L25" s="7">
        <v>79.941486710000021</v>
      </c>
      <c r="M25" s="7">
        <v>70.614878579999981</v>
      </c>
      <c r="N25" s="7">
        <v>66.228649749999988</v>
      </c>
      <c r="O25" s="7">
        <v>68.097049850000019</v>
      </c>
      <c r="P25" s="7">
        <v>117.18870449000001</v>
      </c>
      <c r="Q25" s="7">
        <v>120.24558694</v>
      </c>
      <c r="R25" s="7">
        <v>71.695352579999991</v>
      </c>
    </row>
    <row r="26" spans="1:18" x14ac:dyDescent="0.35">
      <c r="A26" s="1" t="s">
        <v>37</v>
      </c>
      <c r="B26" s="2">
        <v>50.432160989999993</v>
      </c>
      <c r="C26" s="2">
        <v>75.177793690000001</v>
      </c>
      <c r="D26" s="2">
        <v>24.927942449999989</v>
      </c>
      <c r="E26" s="2">
        <v>34.639226400000013</v>
      </c>
      <c r="F26" s="2">
        <v>41.959175230000007</v>
      </c>
      <c r="G26" s="2">
        <v>38.727044929999998</v>
      </c>
      <c r="H26" s="2">
        <v>30.352310450000001</v>
      </c>
      <c r="I26" s="2">
        <v>49.408085130000003</v>
      </c>
      <c r="J26" s="2">
        <v>37.020942709999993</v>
      </c>
      <c r="K26" s="2">
        <v>37.969774150000013</v>
      </c>
      <c r="L26" s="2">
        <v>59.969349790000017</v>
      </c>
      <c r="M26" s="2">
        <v>36.117482059999979</v>
      </c>
      <c r="N26" s="2">
        <v>35.270794789999989</v>
      </c>
      <c r="O26" s="2">
        <v>38.66148007000001</v>
      </c>
      <c r="P26" s="2">
        <v>52.72702890999998</v>
      </c>
      <c r="Q26" s="2">
        <v>66.791018750000006</v>
      </c>
      <c r="R26" s="2">
        <v>63.093486169999991</v>
      </c>
    </row>
    <row r="27" spans="1:18" x14ac:dyDescent="0.35">
      <c r="A27" s="1" t="s">
        <v>38</v>
      </c>
      <c r="B27" s="2">
        <v>67.730131659999998</v>
      </c>
      <c r="C27" s="2">
        <v>51.650365039999997</v>
      </c>
      <c r="D27" s="2">
        <v>59.530431819999983</v>
      </c>
      <c r="E27" s="2">
        <v>162.43897455000001</v>
      </c>
      <c r="F27" s="2">
        <v>98.575563000000031</v>
      </c>
      <c r="G27" s="2">
        <v>109.84377264</v>
      </c>
      <c r="H27" s="2">
        <v>157.7278224799999</v>
      </c>
      <c r="I27" s="2">
        <v>68.251412779999981</v>
      </c>
      <c r="J27" s="2">
        <v>44.234445100000009</v>
      </c>
      <c r="K27" s="2">
        <v>15.89022991</v>
      </c>
      <c r="L27" s="2">
        <v>9.8010616800000001</v>
      </c>
      <c r="M27" s="2">
        <v>9.1705074600000014</v>
      </c>
      <c r="N27" s="2">
        <v>8.2413060600000012</v>
      </c>
      <c r="O27" s="2">
        <v>10.77012414</v>
      </c>
      <c r="P27" s="2">
        <v>13.29615639</v>
      </c>
      <c r="Q27" s="2">
        <v>4.4583261700000003</v>
      </c>
      <c r="R27" s="2">
        <v>2.5350124900000002</v>
      </c>
    </row>
    <row r="28" spans="1:18" x14ac:dyDescent="0.35">
      <c r="A28" s="1" t="s">
        <v>39</v>
      </c>
      <c r="B28" s="2">
        <v>46.890680969999998</v>
      </c>
      <c r="C28" s="2">
        <v>30.944715379999991</v>
      </c>
      <c r="D28" s="2">
        <v>43.021110219999997</v>
      </c>
      <c r="E28" s="2">
        <v>46.745927850000008</v>
      </c>
      <c r="F28" s="2">
        <v>19.797819699999991</v>
      </c>
      <c r="G28" s="2">
        <v>1.98729175</v>
      </c>
      <c r="H28" s="2">
        <v>0.43513149000000018</v>
      </c>
      <c r="I28" s="2">
        <v>0.55488024000000002</v>
      </c>
      <c r="J28" s="2">
        <v>0.54605164000000006</v>
      </c>
      <c r="K28" s="2">
        <v>0.22399706999999999</v>
      </c>
      <c r="L28" s="2">
        <v>0.19159807000000001</v>
      </c>
      <c r="M28" s="2">
        <v>0.24702321999999999</v>
      </c>
      <c r="N28" s="2">
        <v>0.14769431999999999</v>
      </c>
      <c r="O28" s="2">
        <v>0.14127197</v>
      </c>
      <c r="P28" s="2">
        <v>0.84463613000000015</v>
      </c>
      <c r="Q28" s="2">
        <v>0.61188299000000013</v>
      </c>
      <c r="R28" s="2">
        <v>1.79075538</v>
      </c>
    </row>
    <row r="29" spans="1:18" x14ac:dyDescent="0.35">
      <c r="A29" s="1" t="s">
        <v>40</v>
      </c>
      <c r="B29" s="2">
        <v>4.0219999999999998E-5</v>
      </c>
      <c r="C29" s="2">
        <v>1.016709E-2</v>
      </c>
      <c r="D29" s="2">
        <v>3.2749699999999999E-3</v>
      </c>
      <c r="E29" s="2">
        <v>6.5813690000000008E-2</v>
      </c>
      <c r="F29" s="2">
        <v>0.40288907000000002</v>
      </c>
      <c r="G29" s="2">
        <v>0.69452764</v>
      </c>
      <c r="H29" s="2">
        <v>1.0137493</v>
      </c>
      <c r="I29" s="2">
        <v>6.8734839999999991E-2</v>
      </c>
      <c r="J29" s="2">
        <v>0.33516195999999998</v>
      </c>
      <c r="K29" s="2">
        <v>0.31958325999999998</v>
      </c>
      <c r="L29" s="2">
        <v>0.23899334</v>
      </c>
      <c r="M29" s="2">
        <v>2.95710082</v>
      </c>
      <c r="N29" s="2">
        <v>0.81062506000000001</v>
      </c>
      <c r="O29" s="2">
        <v>0.57411086999999994</v>
      </c>
      <c r="P29" s="2">
        <v>1.3560654700000001</v>
      </c>
      <c r="Q29" s="2">
        <v>0.72865438999999999</v>
      </c>
      <c r="R29" s="2">
        <v>1.1771289700000001</v>
      </c>
    </row>
    <row r="30" spans="1:18" x14ac:dyDescent="0.35">
      <c r="A30" s="1" t="s">
        <v>41</v>
      </c>
      <c r="B30" s="2">
        <v>6.2116701500000007</v>
      </c>
      <c r="C30" s="2">
        <v>34.429085749999999</v>
      </c>
      <c r="D30" s="2">
        <v>8.5459398499999999</v>
      </c>
      <c r="E30" s="2">
        <v>0.44482646999999997</v>
      </c>
      <c r="F30" s="2">
        <v>0.77625825999999998</v>
      </c>
      <c r="G30" s="2">
        <v>8.7925927600000016</v>
      </c>
      <c r="H30" s="2">
        <v>5.5711812200000006</v>
      </c>
      <c r="I30" s="2">
        <v>1.02307361</v>
      </c>
      <c r="J30" s="2">
        <v>0.64061988999999997</v>
      </c>
      <c r="K30" s="2">
        <v>0.31884431000000008</v>
      </c>
      <c r="L30" s="2">
        <v>4.5476670000000006</v>
      </c>
      <c r="M30" s="2">
        <v>0.25099935000000001</v>
      </c>
      <c r="N30" s="2">
        <v>0.62666900999999997</v>
      </c>
      <c r="O30" s="2">
        <v>0.10809418</v>
      </c>
      <c r="P30" s="2">
        <v>0.6440043299999999</v>
      </c>
      <c r="Q30" s="2">
        <v>0.30956719999999988</v>
      </c>
      <c r="R30" s="2">
        <v>0.88754382999999981</v>
      </c>
    </row>
    <row r="31" spans="1:18" x14ac:dyDescent="0.35">
      <c r="A31" s="1" t="s">
        <v>42</v>
      </c>
      <c r="B31" s="2">
        <v>0.63161696000000001</v>
      </c>
      <c r="C31" s="2">
        <v>0.39289547000000002</v>
      </c>
      <c r="D31" s="2">
        <v>0.7120391399999999</v>
      </c>
      <c r="E31" s="2">
        <v>0.74009545999999993</v>
      </c>
      <c r="F31" s="2">
        <v>1.85172951</v>
      </c>
      <c r="G31" s="2">
        <v>1.2415762699999999</v>
      </c>
      <c r="H31" s="2">
        <v>1.8660211499999999</v>
      </c>
      <c r="I31" s="2">
        <v>1.02817136</v>
      </c>
      <c r="J31" s="2">
        <v>1.2392751099999999</v>
      </c>
      <c r="K31" s="2">
        <v>1.39118776</v>
      </c>
      <c r="L31" s="2">
        <v>1.44497466</v>
      </c>
      <c r="M31" s="2">
        <v>1.3214627000000001</v>
      </c>
      <c r="N31" s="2">
        <v>1.2355599500000001</v>
      </c>
      <c r="O31" s="2">
        <v>0.9475996000000001</v>
      </c>
      <c r="P31" s="2">
        <v>1.1178416</v>
      </c>
      <c r="Q31" s="2">
        <v>1.0874023900000001</v>
      </c>
      <c r="R31" s="2">
        <v>0.85360463999999991</v>
      </c>
    </row>
    <row r="32" spans="1:18" x14ac:dyDescent="0.35">
      <c r="A32" s="1" t="s">
        <v>43</v>
      </c>
      <c r="B32" s="2">
        <v>4.1974070000000002E-2</v>
      </c>
      <c r="C32" s="2">
        <v>2.387127E-2</v>
      </c>
      <c r="D32" s="2">
        <v>0.14671475</v>
      </c>
      <c r="E32" s="2">
        <v>1.543808E-2</v>
      </c>
      <c r="F32" s="2">
        <v>0.87116725000000017</v>
      </c>
      <c r="G32" s="2">
        <v>1.7016978599999999</v>
      </c>
      <c r="H32" s="2">
        <v>0.73294615000000007</v>
      </c>
      <c r="I32" s="2">
        <v>0.61127533999999994</v>
      </c>
      <c r="J32" s="2">
        <v>9.7902719999999999E-2</v>
      </c>
      <c r="K32" s="2">
        <v>0.17832169</v>
      </c>
      <c r="L32" s="2">
        <v>0.37205050000000001</v>
      </c>
      <c r="M32" s="2">
        <v>0.46044719000000001</v>
      </c>
      <c r="N32" s="2">
        <v>0.41174746000000001</v>
      </c>
      <c r="O32" s="2">
        <v>0.28659245999999988</v>
      </c>
      <c r="P32" s="2">
        <v>0.32225174000000001</v>
      </c>
      <c r="Q32" s="2">
        <v>0.37137975999999989</v>
      </c>
      <c r="R32" s="2">
        <v>0.46211350000000001</v>
      </c>
    </row>
    <row r="33" spans="1:18" x14ac:dyDescent="0.35">
      <c r="A33" s="1" t="s">
        <v>44</v>
      </c>
      <c r="B33" s="2">
        <v>1.338717E-2</v>
      </c>
      <c r="C33" s="2">
        <v>1.6034610000000001E-2</v>
      </c>
      <c r="D33" s="2">
        <v>6.4110739999999999E-2</v>
      </c>
      <c r="E33" s="2">
        <v>2.1288669999999999E-2</v>
      </c>
      <c r="F33" s="2">
        <v>1.15105E-2</v>
      </c>
      <c r="G33" s="2">
        <v>6.7548290000000011E-2</v>
      </c>
      <c r="H33" s="2">
        <v>4.7474589999999997E-2</v>
      </c>
      <c r="I33" s="2">
        <v>1.710865E-2</v>
      </c>
      <c r="J33" s="2">
        <v>1.316931E-2</v>
      </c>
      <c r="K33" s="2">
        <v>4.9904410000000003E-2</v>
      </c>
      <c r="L33" s="2">
        <v>2.3685500000000002E-2</v>
      </c>
      <c r="M33" s="2">
        <v>9.7150909999999979E-2</v>
      </c>
      <c r="N33" s="2">
        <v>0.11499373</v>
      </c>
      <c r="O33" s="2">
        <v>0.84110916999999996</v>
      </c>
      <c r="P33" s="2">
        <v>0.16521353999999999</v>
      </c>
      <c r="Q33" s="2">
        <v>0.23888342000000001</v>
      </c>
      <c r="R33" s="2">
        <v>0.31645886000000001</v>
      </c>
    </row>
    <row r="34" spans="1:18" x14ac:dyDescent="0.35">
      <c r="A34" s="1" t="s">
        <v>35</v>
      </c>
      <c r="B34" s="2">
        <v>440.37042692000011</v>
      </c>
      <c r="C34" s="2">
        <v>796.63530653000021</v>
      </c>
      <c r="D34" s="2">
        <v>134.64566847</v>
      </c>
      <c r="E34" s="2">
        <v>109.95119149999999</v>
      </c>
      <c r="F34" s="2">
        <v>92.517816980000006</v>
      </c>
      <c r="G34" s="2">
        <v>4.8566769900000004</v>
      </c>
      <c r="H34" s="2">
        <v>11.035433400000001</v>
      </c>
      <c r="I34" s="2">
        <v>4.2340480300000003</v>
      </c>
      <c r="J34" s="2">
        <v>3.25254639</v>
      </c>
      <c r="K34" s="2">
        <v>11.993111150000001</v>
      </c>
      <c r="L34" s="2">
        <v>3.3521061699999999</v>
      </c>
      <c r="M34" s="2">
        <v>19.992704870000001</v>
      </c>
      <c r="N34" s="2">
        <v>19.369259370000002</v>
      </c>
      <c r="O34" s="2">
        <v>15.76666739</v>
      </c>
      <c r="P34" s="2">
        <v>46.715506379999987</v>
      </c>
      <c r="Q34" s="2">
        <v>45.648471870000002</v>
      </c>
      <c r="R34" s="2">
        <v>0.57924874000000004</v>
      </c>
    </row>
    <row r="35" spans="1:18" x14ac:dyDescent="0.35">
      <c r="A35" s="6" t="s">
        <v>45</v>
      </c>
      <c r="B35" s="7">
        <v>1142.96404207</v>
      </c>
      <c r="C35" s="7">
        <v>1223.6906260600001</v>
      </c>
      <c r="D35" s="7">
        <v>859.04999603999988</v>
      </c>
      <c r="E35" s="7">
        <v>1053.7299302199999</v>
      </c>
      <c r="F35" s="7">
        <v>1142.7823621</v>
      </c>
      <c r="G35" s="7">
        <v>1188.0180587499999</v>
      </c>
      <c r="H35" s="7">
        <v>1284.9889535100001</v>
      </c>
      <c r="I35" s="7">
        <v>1413.0573991799999</v>
      </c>
      <c r="J35" s="7">
        <v>1406.1035736699989</v>
      </c>
      <c r="K35" s="7">
        <v>1478.3795029600001</v>
      </c>
      <c r="L35" s="7">
        <v>1602.91998008</v>
      </c>
      <c r="M35" s="7">
        <v>1598.7776768900001</v>
      </c>
      <c r="N35" s="7">
        <v>1757.4823879</v>
      </c>
      <c r="O35" s="7">
        <v>1515.3297151199999</v>
      </c>
      <c r="P35" s="7">
        <v>1836.1319538700011</v>
      </c>
      <c r="Q35" s="7">
        <v>2074.9969408051002</v>
      </c>
      <c r="R35" s="7">
        <v>2614.3696790677</v>
      </c>
    </row>
    <row r="36" spans="1:18" x14ac:dyDescent="0.35">
      <c r="A36" s="1" t="s">
        <v>46</v>
      </c>
      <c r="B36" s="2">
        <v>201.8003797099999</v>
      </c>
      <c r="C36" s="2">
        <v>265.91107108999989</v>
      </c>
      <c r="D36" s="2">
        <v>196.23777751000009</v>
      </c>
      <c r="E36" s="2">
        <v>300.74243153999993</v>
      </c>
      <c r="F36" s="2">
        <v>291.01142589000011</v>
      </c>
      <c r="G36" s="2">
        <v>285.79839810999982</v>
      </c>
      <c r="H36" s="2">
        <v>303.00026824999992</v>
      </c>
      <c r="I36" s="2">
        <v>359.24315676000037</v>
      </c>
      <c r="J36" s="2">
        <v>376.88632505999959</v>
      </c>
      <c r="K36" s="2">
        <v>387.43434771999978</v>
      </c>
      <c r="L36" s="2">
        <v>404.1962169600003</v>
      </c>
      <c r="M36" s="2">
        <v>414.33575303000049</v>
      </c>
      <c r="N36" s="2">
        <v>383.50131299999981</v>
      </c>
      <c r="O36" s="2">
        <v>378.11078308999993</v>
      </c>
      <c r="P36" s="2">
        <v>417.41035502000011</v>
      </c>
      <c r="Q36" s="2">
        <v>501.26724719010019</v>
      </c>
      <c r="R36" s="2">
        <v>557.39499714999977</v>
      </c>
    </row>
    <row r="37" spans="1:18" x14ac:dyDescent="0.35">
      <c r="A37" s="1" t="s">
        <v>47</v>
      </c>
      <c r="B37" s="2">
        <v>140.54164448</v>
      </c>
      <c r="C37" s="2">
        <v>149.04932738000011</v>
      </c>
      <c r="D37" s="2">
        <v>112.79918773</v>
      </c>
      <c r="E37" s="2">
        <v>143.82509779000009</v>
      </c>
      <c r="F37" s="2">
        <v>173.4372121200002</v>
      </c>
      <c r="G37" s="2">
        <v>188.02117046999999</v>
      </c>
      <c r="H37" s="2">
        <v>190.39209312999989</v>
      </c>
      <c r="I37" s="2">
        <v>206.00445776000001</v>
      </c>
      <c r="J37" s="2">
        <v>217.39330923</v>
      </c>
      <c r="K37" s="2">
        <v>222.75690346999991</v>
      </c>
      <c r="L37" s="2">
        <v>281.88224367999999</v>
      </c>
      <c r="M37" s="2">
        <v>259.68149097999958</v>
      </c>
      <c r="N37" s="2">
        <v>258.44101103999998</v>
      </c>
      <c r="O37" s="2">
        <v>247.72868988999991</v>
      </c>
      <c r="P37" s="2">
        <v>353.55238204000062</v>
      </c>
      <c r="Q37" s="2">
        <v>377.17620585000009</v>
      </c>
      <c r="R37" s="2">
        <v>388.92394160730032</v>
      </c>
    </row>
    <row r="38" spans="1:18" x14ac:dyDescent="0.35">
      <c r="A38" s="1" t="s">
        <v>48</v>
      </c>
      <c r="B38" s="2">
        <v>138.42445955999989</v>
      </c>
      <c r="C38" s="2">
        <v>147.50209000000001</v>
      </c>
      <c r="D38" s="2">
        <v>103.89380385999991</v>
      </c>
      <c r="E38" s="2">
        <v>140.16878299999999</v>
      </c>
      <c r="F38" s="2">
        <v>158.09792366999989</v>
      </c>
      <c r="G38" s="2">
        <v>130.44758494999999</v>
      </c>
      <c r="H38" s="2">
        <v>177.65591681999999</v>
      </c>
      <c r="I38" s="2">
        <v>206.61497786000001</v>
      </c>
      <c r="J38" s="2">
        <v>179.0937451499999</v>
      </c>
      <c r="K38" s="2">
        <v>199.03104354000001</v>
      </c>
      <c r="L38" s="2">
        <v>206.93564601999989</v>
      </c>
      <c r="M38" s="2">
        <v>214.61504738999989</v>
      </c>
      <c r="N38" s="2">
        <v>195.4597510199998</v>
      </c>
      <c r="O38" s="2">
        <v>191.14709025999991</v>
      </c>
      <c r="P38" s="2">
        <v>217.93683152999989</v>
      </c>
      <c r="Q38" s="2">
        <v>236.53927729500009</v>
      </c>
      <c r="R38" s="2">
        <v>291.26230604999972</v>
      </c>
    </row>
    <row r="39" spans="1:18" x14ac:dyDescent="0.35">
      <c r="A39" s="1" t="s">
        <v>49</v>
      </c>
      <c r="B39" s="2">
        <v>173.34382034000001</v>
      </c>
      <c r="C39" s="2">
        <v>181.7148090900001</v>
      </c>
      <c r="D39" s="2">
        <v>107.72140197</v>
      </c>
      <c r="E39" s="2">
        <v>72.440792139999999</v>
      </c>
      <c r="F39" s="2">
        <v>82.030796690000074</v>
      </c>
      <c r="G39" s="2">
        <v>112.18633633</v>
      </c>
      <c r="H39" s="2">
        <v>151.70413737000001</v>
      </c>
      <c r="I39" s="2">
        <v>117.84562757</v>
      </c>
      <c r="J39" s="2">
        <v>83.94762821999997</v>
      </c>
      <c r="K39" s="2">
        <v>95.848360460000009</v>
      </c>
      <c r="L39" s="2">
        <v>93.305684139999983</v>
      </c>
      <c r="M39" s="2">
        <v>90.45401102999999</v>
      </c>
      <c r="N39" s="2">
        <v>242.45236378999999</v>
      </c>
      <c r="O39" s="2">
        <v>102.3176527399999</v>
      </c>
      <c r="P39" s="2">
        <v>113.3387146900001</v>
      </c>
      <c r="Q39" s="2">
        <v>126.17582059999989</v>
      </c>
      <c r="R39" s="2">
        <v>284.74997710000008</v>
      </c>
    </row>
    <row r="40" spans="1:18" x14ac:dyDescent="0.35">
      <c r="A40" s="1" t="s">
        <v>50</v>
      </c>
      <c r="B40" s="2">
        <v>62.187967959999973</v>
      </c>
      <c r="C40" s="2">
        <v>75.618690819999998</v>
      </c>
      <c r="D40" s="2">
        <v>49.777059019999967</v>
      </c>
      <c r="E40" s="2">
        <v>65.222735969999988</v>
      </c>
      <c r="F40" s="2">
        <v>87.683832120000019</v>
      </c>
      <c r="G40" s="2">
        <v>53.592763380000001</v>
      </c>
      <c r="H40" s="2">
        <v>65.145558029999989</v>
      </c>
      <c r="I40" s="2">
        <v>77.106055480000009</v>
      </c>
      <c r="J40" s="2">
        <v>48.759923769999979</v>
      </c>
      <c r="K40" s="2">
        <v>66.322523430000047</v>
      </c>
      <c r="L40" s="2">
        <v>55.277820530000028</v>
      </c>
      <c r="M40" s="2">
        <v>66.894522780000003</v>
      </c>
      <c r="N40" s="2">
        <v>62.315138339999947</v>
      </c>
      <c r="O40" s="2">
        <v>61.030369720000039</v>
      </c>
      <c r="P40" s="2">
        <v>119.10243989999999</v>
      </c>
      <c r="Q40" s="2">
        <v>122.18411646</v>
      </c>
      <c r="R40" s="2">
        <v>202.6450764999999</v>
      </c>
    </row>
    <row r="41" spans="1:18" x14ac:dyDescent="0.35">
      <c r="A41" s="1" t="s">
        <v>51</v>
      </c>
      <c r="B41" s="2">
        <v>25.336080089999989</v>
      </c>
      <c r="C41" s="2">
        <v>34.457229780000013</v>
      </c>
      <c r="D41" s="2">
        <v>16.472298299999991</v>
      </c>
      <c r="E41" s="2">
        <v>19.759632119999999</v>
      </c>
      <c r="F41" s="2">
        <v>19.15090919</v>
      </c>
      <c r="G41" s="2">
        <v>26.59956995999999</v>
      </c>
      <c r="H41" s="2">
        <v>30.058052020000002</v>
      </c>
      <c r="I41" s="2">
        <v>37.389308759999999</v>
      </c>
      <c r="J41" s="2">
        <v>49.819518479999992</v>
      </c>
      <c r="K41" s="2">
        <v>54.981348249999989</v>
      </c>
      <c r="L41" s="2">
        <v>59.227154830000018</v>
      </c>
      <c r="M41" s="2">
        <v>57.518284770000008</v>
      </c>
      <c r="N41" s="2">
        <v>68.445543940000007</v>
      </c>
      <c r="O41" s="2">
        <v>65.81771359999999</v>
      </c>
      <c r="P41" s="2">
        <v>73.185593040000001</v>
      </c>
      <c r="Q41" s="2">
        <v>95.786196139999987</v>
      </c>
      <c r="R41" s="2">
        <v>168.28202386039999</v>
      </c>
    </row>
    <row r="42" spans="1:18" x14ac:dyDescent="0.35">
      <c r="A42" s="1" t="s">
        <v>52</v>
      </c>
      <c r="B42" s="2">
        <v>103.16608234</v>
      </c>
      <c r="C42" s="2">
        <v>118.37015502999991</v>
      </c>
      <c r="D42" s="2">
        <v>72.587679050000006</v>
      </c>
      <c r="E42" s="2">
        <v>98.954038609999941</v>
      </c>
      <c r="F42" s="2">
        <v>98.121436559999978</v>
      </c>
      <c r="G42" s="2">
        <v>89.983373649999962</v>
      </c>
      <c r="H42" s="2">
        <v>95.565178729999957</v>
      </c>
      <c r="I42" s="2">
        <v>101.83617964</v>
      </c>
      <c r="J42" s="2">
        <v>132.45618852999999</v>
      </c>
      <c r="K42" s="2">
        <v>127.14208762999991</v>
      </c>
      <c r="L42" s="2">
        <v>127.9157457500001</v>
      </c>
      <c r="M42" s="2">
        <v>126.0017957199999</v>
      </c>
      <c r="N42" s="2">
        <v>118.04154715999999</v>
      </c>
      <c r="O42" s="2">
        <v>106.27207887</v>
      </c>
      <c r="P42" s="2">
        <v>119.56216299</v>
      </c>
      <c r="Q42" s="2">
        <v>125.11614273000001</v>
      </c>
      <c r="R42" s="2">
        <v>167.02516055000009</v>
      </c>
    </row>
    <row r="43" spans="1:18" x14ac:dyDescent="0.35">
      <c r="A43" s="1" t="s">
        <v>53</v>
      </c>
      <c r="B43" s="2">
        <v>190.9399083700001</v>
      </c>
      <c r="C43" s="2">
        <v>115.8213433600001</v>
      </c>
      <c r="D43" s="2">
        <v>73.388775209999977</v>
      </c>
      <c r="E43" s="2">
        <v>82.089230660000041</v>
      </c>
      <c r="F43" s="2">
        <v>75.422911229999968</v>
      </c>
      <c r="G43" s="2">
        <v>85.853231200000025</v>
      </c>
      <c r="H43" s="2">
        <v>94.185030120000008</v>
      </c>
      <c r="I43" s="2">
        <v>105.31337861</v>
      </c>
      <c r="J43" s="2">
        <v>119.75679621</v>
      </c>
      <c r="K43" s="2">
        <v>114.58316178999991</v>
      </c>
      <c r="L43" s="2">
        <v>130.28909160000001</v>
      </c>
      <c r="M43" s="2">
        <v>125.19380062</v>
      </c>
      <c r="N43" s="2">
        <v>123.34531621000011</v>
      </c>
      <c r="O43" s="2">
        <v>148.41774785000001</v>
      </c>
      <c r="P43" s="2">
        <v>138.35859094000011</v>
      </c>
      <c r="Q43" s="2">
        <v>154.56439736999999</v>
      </c>
      <c r="R43" s="2">
        <v>158.93969529000009</v>
      </c>
    </row>
    <row r="44" spans="1:18" x14ac:dyDescent="0.35">
      <c r="A44" s="1" t="s">
        <v>54</v>
      </c>
      <c r="B44" s="2">
        <v>4.3209069299999996</v>
      </c>
      <c r="C44" s="2">
        <v>2.5498276999999998</v>
      </c>
      <c r="D44" s="2">
        <v>1.3487525300000001</v>
      </c>
      <c r="E44" s="2">
        <v>1.0900332800000001</v>
      </c>
      <c r="F44" s="2">
        <v>1.7631892300000001</v>
      </c>
      <c r="G44" s="2">
        <v>3.8324088999999999</v>
      </c>
      <c r="H44" s="2">
        <v>3.4685604400000001</v>
      </c>
      <c r="I44" s="2">
        <v>8.4252286600000001</v>
      </c>
      <c r="J44" s="2">
        <v>19.076006639999989</v>
      </c>
      <c r="K44" s="2">
        <v>41.37581392000002</v>
      </c>
      <c r="L44" s="2">
        <v>38.248901790000012</v>
      </c>
      <c r="M44" s="2">
        <v>33.03615297999999</v>
      </c>
      <c r="N44" s="2">
        <v>40.712290320000022</v>
      </c>
      <c r="O44" s="2">
        <v>28.19825895</v>
      </c>
      <c r="P44" s="2">
        <v>50.521784969999999</v>
      </c>
      <c r="Q44" s="2">
        <v>47.163004690000001</v>
      </c>
      <c r="R44" s="2">
        <v>78.157977530000025</v>
      </c>
    </row>
    <row r="45" spans="1:18" x14ac:dyDescent="0.35">
      <c r="A45" s="1" t="s">
        <v>55</v>
      </c>
      <c r="B45" s="2">
        <v>11.16611423</v>
      </c>
      <c r="C45" s="2">
        <v>24.19755507</v>
      </c>
      <c r="D45" s="2">
        <v>14.794633420000009</v>
      </c>
      <c r="E45" s="2">
        <v>21.72293299</v>
      </c>
      <c r="F45" s="2">
        <v>20.622162200000009</v>
      </c>
      <c r="G45" s="2">
        <v>20.555313509999991</v>
      </c>
      <c r="H45" s="2">
        <v>29.552001440000009</v>
      </c>
      <c r="I45" s="2">
        <v>40.782445709999998</v>
      </c>
      <c r="J45" s="2">
        <v>36.1031318</v>
      </c>
      <c r="K45" s="2">
        <v>31.184486950000011</v>
      </c>
      <c r="L45" s="2">
        <v>35.473591849999977</v>
      </c>
      <c r="M45" s="2">
        <v>36.723670480000003</v>
      </c>
      <c r="N45" s="2">
        <v>39.51311462000001</v>
      </c>
      <c r="O45" s="2">
        <v>33.752604119999987</v>
      </c>
      <c r="P45" s="2">
        <v>41.743751979999978</v>
      </c>
      <c r="Q45" s="2">
        <v>51.093096389999978</v>
      </c>
      <c r="R45" s="2">
        <v>66.475520749999959</v>
      </c>
    </row>
    <row r="46" spans="1:18" x14ac:dyDescent="0.35">
      <c r="A46" s="1" t="s">
        <v>56</v>
      </c>
      <c r="B46" s="2">
        <v>16.07670074</v>
      </c>
      <c r="C46" s="2">
        <v>25.252152190000011</v>
      </c>
      <c r="D46" s="2">
        <v>42.300098840000018</v>
      </c>
      <c r="E46" s="2">
        <v>32.498398160000008</v>
      </c>
      <c r="F46" s="2">
        <v>21.462776609999999</v>
      </c>
      <c r="G46" s="2">
        <v>32.979740309999997</v>
      </c>
      <c r="H46" s="2">
        <v>36.012096520000007</v>
      </c>
      <c r="I46" s="2">
        <v>46.691446720000009</v>
      </c>
      <c r="J46" s="2">
        <v>27.03966694</v>
      </c>
      <c r="K46" s="2">
        <v>22.273090639999999</v>
      </c>
      <c r="L46" s="2">
        <v>23.819460620000001</v>
      </c>
      <c r="M46" s="2">
        <v>25.88213575</v>
      </c>
      <c r="N46" s="2">
        <v>24.565827939999998</v>
      </c>
      <c r="O46" s="2">
        <v>24.95746484</v>
      </c>
      <c r="P46" s="2">
        <v>29.973627300000011</v>
      </c>
      <c r="Q46" s="2">
        <v>34.40421267</v>
      </c>
      <c r="R46" s="2">
        <v>63.504637870000018</v>
      </c>
    </row>
    <row r="47" spans="1:18" x14ac:dyDescent="0.35">
      <c r="A47" s="1" t="s">
        <v>57</v>
      </c>
      <c r="B47" s="2">
        <v>32.284717570000012</v>
      </c>
      <c r="C47" s="2">
        <v>29.30183379999999</v>
      </c>
      <c r="D47" s="2">
        <v>37.057610789999977</v>
      </c>
      <c r="E47" s="2">
        <v>37.693947050000013</v>
      </c>
      <c r="F47" s="2">
        <v>50.809958069999993</v>
      </c>
      <c r="G47" s="2">
        <v>100.74107892000001</v>
      </c>
      <c r="H47" s="2">
        <v>56.760483070000006</v>
      </c>
      <c r="I47" s="2">
        <v>50.446880619999988</v>
      </c>
      <c r="J47" s="2">
        <v>32.166404479999997</v>
      </c>
      <c r="K47" s="2">
        <v>38.836247099999987</v>
      </c>
      <c r="L47" s="2">
        <v>46.55224866999999</v>
      </c>
      <c r="M47" s="2">
        <v>47.298228730000027</v>
      </c>
      <c r="N47" s="2">
        <v>47.177718109999986</v>
      </c>
      <c r="O47" s="2">
        <v>51.629750109999989</v>
      </c>
      <c r="P47" s="2">
        <v>54.225253409999993</v>
      </c>
      <c r="Q47" s="2">
        <v>65.870471429999995</v>
      </c>
      <c r="R47" s="2">
        <v>51.108484709999999</v>
      </c>
    </row>
    <row r="48" spans="1:18" x14ac:dyDescent="0.35">
      <c r="A48" s="1" t="s">
        <v>58</v>
      </c>
      <c r="B48" s="2">
        <v>3.7997132799999989</v>
      </c>
      <c r="C48" s="2">
        <v>3.7311007700000012</v>
      </c>
      <c r="D48" s="2">
        <v>3.5021544800000011</v>
      </c>
      <c r="E48" s="2">
        <v>3.43569105</v>
      </c>
      <c r="F48" s="2">
        <v>5.0987160199999986</v>
      </c>
      <c r="G48" s="2">
        <v>7.6669591299999986</v>
      </c>
      <c r="H48" s="2">
        <v>8.7688521000000037</v>
      </c>
      <c r="I48" s="2">
        <v>12.80432171</v>
      </c>
      <c r="J48" s="2">
        <v>9.6699450800000015</v>
      </c>
      <c r="K48" s="2">
        <v>12.499114959999989</v>
      </c>
      <c r="L48" s="2">
        <v>15.1040451</v>
      </c>
      <c r="M48" s="2">
        <v>16.938665669999999</v>
      </c>
      <c r="N48" s="2">
        <v>15.801386389999999</v>
      </c>
      <c r="O48" s="2">
        <v>18.928841949999988</v>
      </c>
      <c r="P48" s="2">
        <v>27.440689870000021</v>
      </c>
      <c r="Q48" s="2">
        <v>34.312328740000012</v>
      </c>
      <c r="R48" s="2">
        <v>33.684226520000003</v>
      </c>
    </row>
    <row r="49" spans="1:18" x14ac:dyDescent="0.35">
      <c r="A49" s="1" t="s">
        <v>59</v>
      </c>
      <c r="B49" s="2">
        <v>8.3494939100000014</v>
      </c>
      <c r="C49" s="2">
        <v>10.87801603</v>
      </c>
      <c r="D49" s="2">
        <v>6.6985998999999996</v>
      </c>
      <c r="E49" s="2">
        <v>6.6295451400000003</v>
      </c>
      <c r="F49" s="2">
        <v>7.9469129999999986</v>
      </c>
      <c r="G49" s="2">
        <v>10.115910189999999</v>
      </c>
      <c r="H49" s="2">
        <v>10.257576739999999</v>
      </c>
      <c r="I49" s="2">
        <v>8.0598066500000023</v>
      </c>
      <c r="J49" s="2">
        <v>9.4690685899999991</v>
      </c>
      <c r="K49" s="2">
        <v>10.938571550000001</v>
      </c>
      <c r="L49" s="2">
        <v>9.1033046599999992</v>
      </c>
      <c r="M49" s="2">
        <v>14.456461940000001</v>
      </c>
      <c r="N49" s="2">
        <v>13.753600090000001</v>
      </c>
      <c r="O49" s="2">
        <v>10.48917404</v>
      </c>
      <c r="P49" s="2">
        <v>17.145513749999999</v>
      </c>
      <c r="Q49" s="2">
        <v>23.27533279</v>
      </c>
      <c r="R49" s="2">
        <v>24.617046560000009</v>
      </c>
    </row>
    <row r="50" spans="1:18" x14ac:dyDescent="0.35">
      <c r="A50" s="1" t="s">
        <v>60</v>
      </c>
      <c r="B50" s="2">
        <v>2.80019609</v>
      </c>
      <c r="C50" s="2">
        <v>2.1537256</v>
      </c>
      <c r="D50" s="2">
        <v>1.4445489899999999</v>
      </c>
      <c r="E50" s="2">
        <v>2.5238712699999999</v>
      </c>
      <c r="F50" s="2">
        <v>2.345492619999999</v>
      </c>
      <c r="G50" s="2">
        <v>2.83235043</v>
      </c>
      <c r="H50" s="2">
        <v>3.3874484800000011</v>
      </c>
      <c r="I50" s="2">
        <v>7.8508158400000001</v>
      </c>
      <c r="J50" s="2">
        <v>27.65912714000001</v>
      </c>
      <c r="K50" s="2">
        <v>5.6727969799999993</v>
      </c>
      <c r="L50" s="2">
        <v>8.319237750000001</v>
      </c>
      <c r="M50" s="2">
        <v>10.353157360000001</v>
      </c>
      <c r="N50" s="2">
        <v>9.6274444900000073</v>
      </c>
      <c r="O50" s="2">
        <v>7.9048361399999996</v>
      </c>
      <c r="P50" s="2">
        <v>9.0770347100000013</v>
      </c>
      <c r="Q50" s="2">
        <v>13.34116715</v>
      </c>
      <c r="R50" s="2">
        <v>19.043987910000009</v>
      </c>
    </row>
    <row r="51" spans="1:18" x14ac:dyDescent="0.35">
      <c r="A51" s="1" t="s">
        <v>35</v>
      </c>
      <c r="B51" s="2">
        <v>28.425856469999999</v>
      </c>
      <c r="C51" s="2">
        <v>37.181698349999998</v>
      </c>
      <c r="D51" s="2">
        <v>19.025614439999998</v>
      </c>
      <c r="E51" s="2">
        <v>24.932769449999999</v>
      </c>
      <c r="F51" s="2">
        <v>47.776706879999999</v>
      </c>
      <c r="G51" s="2">
        <v>36.811869310000013</v>
      </c>
      <c r="H51" s="2">
        <v>29.075700250000001</v>
      </c>
      <c r="I51" s="2">
        <v>26.643310830000001</v>
      </c>
      <c r="J51" s="2">
        <v>36.806788350000012</v>
      </c>
      <c r="K51" s="2">
        <v>47.499604570000002</v>
      </c>
      <c r="L51" s="2">
        <v>67.269586129999993</v>
      </c>
      <c r="M51" s="2">
        <v>59.394497660000013</v>
      </c>
      <c r="N51" s="2">
        <v>114.32902143999991</v>
      </c>
      <c r="O51" s="2">
        <v>38.626658949999992</v>
      </c>
      <c r="P51" s="2">
        <v>53.557227730000008</v>
      </c>
      <c r="Q51" s="2">
        <v>66.727923310000008</v>
      </c>
      <c r="R51" s="2">
        <v>58.554619109999997</v>
      </c>
    </row>
    <row r="52" spans="1:18" x14ac:dyDescent="0.35">
      <c r="A52" s="6" t="s">
        <v>61</v>
      </c>
      <c r="B52" s="7">
        <v>55.269438219999998</v>
      </c>
      <c r="C52" s="7">
        <v>89.205800470000014</v>
      </c>
      <c r="D52" s="7">
        <v>64.692074140000003</v>
      </c>
      <c r="E52" s="7">
        <v>80.021211279999989</v>
      </c>
      <c r="F52" s="7">
        <v>91.931678560000009</v>
      </c>
      <c r="G52" s="7">
        <v>109.62188236999999</v>
      </c>
      <c r="H52" s="7">
        <v>103.22767973000001</v>
      </c>
      <c r="I52" s="7">
        <v>134.30226203999999</v>
      </c>
      <c r="J52" s="7">
        <v>138.84700333999999</v>
      </c>
      <c r="K52" s="7">
        <v>153.60402826000001</v>
      </c>
      <c r="L52" s="7">
        <v>158.91192765000011</v>
      </c>
      <c r="M52" s="7">
        <v>162.00577770999999</v>
      </c>
      <c r="N52" s="7">
        <v>176.25863315000001</v>
      </c>
      <c r="O52" s="7">
        <v>173.68439520000001</v>
      </c>
      <c r="P52" s="7">
        <v>182.76953537000011</v>
      </c>
      <c r="Q52" s="7">
        <v>213.19509446000001</v>
      </c>
      <c r="R52" s="7">
        <v>200.50646534000001</v>
      </c>
    </row>
    <row r="53" spans="1:18" x14ac:dyDescent="0.35">
      <c r="A53" s="1" t="s">
        <v>62</v>
      </c>
      <c r="B53" s="2">
        <v>46.133198309999997</v>
      </c>
      <c r="C53" s="2">
        <v>60.686529110000023</v>
      </c>
      <c r="D53" s="2">
        <v>63.151504000000003</v>
      </c>
      <c r="E53" s="2">
        <v>71.712768389999994</v>
      </c>
      <c r="F53" s="2">
        <v>75.977553440000008</v>
      </c>
      <c r="G53" s="2">
        <v>100.09456984000001</v>
      </c>
      <c r="H53" s="2">
        <v>89.217274799999984</v>
      </c>
      <c r="I53" s="2">
        <v>116.10637892</v>
      </c>
      <c r="J53" s="2">
        <v>114.85876347999999</v>
      </c>
      <c r="K53" s="2">
        <v>145.57799555</v>
      </c>
      <c r="L53" s="2">
        <v>152.7377803900001</v>
      </c>
      <c r="M53" s="2">
        <v>155.67199436000001</v>
      </c>
      <c r="N53" s="2">
        <v>164.43912438000001</v>
      </c>
      <c r="O53" s="2">
        <v>159.70468922000001</v>
      </c>
      <c r="P53" s="2">
        <v>163.49776384</v>
      </c>
      <c r="Q53" s="2">
        <v>180.03659748999999</v>
      </c>
      <c r="R53" s="2">
        <v>168.70769387000001</v>
      </c>
    </row>
    <row r="54" spans="1:18" x14ac:dyDescent="0.35">
      <c r="A54" s="1" t="s">
        <v>63</v>
      </c>
      <c r="B54" s="2">
        <v>9.0956978799999995</v>
      </c>
      <c r="C54" s="2">
        <v>28.492047719999999</v>
      </c>
      <c r="D54" s="2">
        <v>1.4708016799999999</v>
      </c>
      <c r="E54" s="2">
        <v>8.2387888599999979</v>
      </c>
      <c r="F54" s="2">
        <v>15.913200399999999</v>
      </c>
      <c r="G54" s="2">
        <v>9.4862411699999978</v>
      </c>
      <c r="H54" s="2">
        <v>13.87949772</v>
      </c>
      <c r="I54" s="2">
        <v>18.11677327000001</v>
      </c>
      <c r="J54" s="2">
        <v>23.76959689000001</v>
      </c>
      <c r="K54" s="2">
        <v>7.7844841800000006</v>
      </c>
      <c r="L54" s="2">
        <v>3.4312595899999989</v>
      </c>
      <c r="M54" s="2">
        <v>4.7498751399999994</v>
      </c>
      <c r="N54" s="2">
        <v>11.37943044</v>
      </c>
      <c r="O54" s="2">
        <v>13.62954873</v>
      </c>
      <c r="P54" s="2">
        <v>18.45576853</v>
      </c>
      <c r="Q54" s="2">
        <v>31.634602300000001</v>
      </c>
      <c r="R54" s="2">
        <v>30.403388090000011</v>
      </c>
    </row>
    <row r="55" spans="1:18" x14ac:dyDescent="0.35">
      <c r="A55" s="1" t="s">
        <v>64</v>
      </c>
      <c r="B55" s="2">
        <v>3.9949499999999999E-2</v>
      </c>
      <c r="C55" s="2">
        <v>2.722364E-2</v>
      </c>
      <c r="D55" s="2">
        <v>4.6281750000000003E-2</v>
      </c>
      <c r="E55" s="2">
        <v>1.9878460000000001E-2</v>
      </c>
      <c r="F55" s="2">
        <v>4.0581410000000012E-2</v>
      </c>
      <c r="G55" s="2">
        <v>4.0079329999999989E-2</v>
      </c>
      <c r="H55" s="2">
        <v>0.1162164</v>
      </c>
      <c r="I55" s="2">
        <v>4.936422E-2</v>
      </c>
      <c r="J55" s="2">
        <v>0.14089040999999999</v>
      </c>
      <c r="K55" s="2">
        <v>6.5355730000000001E-2</v>
      </c>
      <c r="L55" s="2">
        <v>2.6003110500000002</v>
      </c>
      <c r="M55" s="2">
        <v>1.20823262</v>
      </c>
      <c r="N55" s="2">
        <v>0.33486719999999998</v>
      </c>
      <c r="O55" s="2">
        <v>0.2424152</v>
      </c>
      <c r="P55" s="2">
        <v>0.46660828999999998</v>
      </c>
      <c r="Q55" s="2">
        <v>1.0090398199999999</v>
      </c>
      <c r="R55" s="2">
        <v>0.86795201</v>
      </c>
    </row>
    <row r="56" spans="1:18" x14ac:dyDescent="0.35">
      <c r="A56" s="1" t="s">
        <v>65</v>
      </c>
      <c r="B56" s="2">
        <v>5.9252999999999997E-4</v>
      </c>
      <c r="C56" s="2">
        <v>0</v>
      </c>
      <c r="D56" s="2">
        <v>2.3486710000000001E-2</v>
      </c>
      <c r="E56" s="2">
        <v>4.9775569999999991E-2</v>
      </c>
      <c r="F56" s="2">
        <v>3.4330999999999999E-4</v>
      </c>
      <c r="G56" s="2">
        <v>9.9202999999999987E-4</v>
      </c>
      <c r="H56" s="2">
        <v>1.469081E-2</v>
      </c>
      <c r="I56" s="2">
        <v>2.9745629999999999E-2</v>
      </c>
      <c r="J56" s="2">
        <v>7.7752559999999998E-2</v>
      </c>
      <c r="K56" s="2">
        <v>0.17619280000000001</v>
      </c>
      <c r="L56" s="2">
        <v>0.14257661999999999</v>
      </c>
      <c r="M56" s="2">
        <v>0.37567558999999989</v>
      </c>
      <c r="N56" s="2">
        <v>0.10521113</v>
      </c>
      <c r="O56" s="2">
        <v>0.10774205000000001</v>
      </c>
      <c r="P56" s="2">
        <v>0.34939470999999989</v>
      </c>
      <c r="Q56" s="2">
        <v>0.51485484999999998</v>
      </c>
      <c r="R56" s="2">
        <v>0.52743136999999995</v>
      </c>
    </row>
    <row r="57" spans="1:18" x14ac:dyDescent="0.35">
      <c r="A57" s="6" t="s">
        <v>66</v>
      </c>
      <c r="B57" s="7">
        <v>60.633335670000001</v>
      </c>
      <c r="C57" s="7">
        <v>102.20059092</v>
      </c>
      <c r="D57" s="7">
        <v>33.516454319999987</v>
      </c>
      <c r="E57" s="7">
        <v>35.084375239999993</v>
      </c>
      <c r="F57" s="7">
        <v>107.54694352</v>
      </c>
      <c r="G57" s="7">
        <v>81.88871709999998</v>
      </c>
      <c r="H57" s="7">
        <v>75.962113110000004</v>
      </c>
      <c r="I57" s="7">
        <v>99.116548089999995</v>
      </c>
      <c r="J57" s="7">
        <v>124.63855119999999</v>
      </c>
      <c r="K57" s="7">
        <v>123.48274102000001</v>
      </c>
      <c r="L57" s="7">
        <v>128.37966116000001</v>
      </c>
      <c r="M57" s="7">
        <v>204.30761860999999</v>
      </c>
      <c r="N57" s="7">
        <v>204.77922258000001</v>
      </c>
      <c r="O57" s="7">
        <v>194.54890506000001</v>
      </c>
      <c r="P57" s="7">
        <v>378.40000187200008</v>
      </c>
      <c r="Q57" s="7">
        <v>337.72479372240002</v>
      </c>
      <c r="R57" s="7">
        <v>188.79622552000001</v>
      </c>
    </row>
    <row r="58" spans="1:18" x14ac:dyDescent="0.35">
      <c r="A58" s="1" t="s">
        <v>67</v>
      </c>
      <c r="B58" s="2">
        <v>7.8667386900000009</v>
      </c>
      <c r="C58" s="2">
        <v>12.293774640000001</v>
      </c>
      <c r="D58" s="2">
        <v>11.442611599999999</v>
      </c>
      <c r="E58" s="2">
        <v>12.51450880000001</v>
      </c>
      <c r="F58" s="2">
        <v>15.50727251</v>
      </c>
      <c r="G58" s="2">
        <v>28.356352499999979</v>
      </c>
      <c r="H58" s="2">
        <v>43.784499560000008</v>
      </c>
      <c r="I58" s="2">
        <v>60.617217160000003</v>
      </c>
      <c r="J58" s="2">
        <v>62.427423580000003</v>
      </c>
      <c r="K58" s="2">
        <v>56.348235299999978</v>
      </c>
      <c r="L58" s="2">
        <v>68.478412930000033</v>
      </c>
      <c r="M58" s="2">
        <v>84.804746469999998</v>
      </c>
      <c r="N58" s="2">
        <v>70.467962409999998</v>
      </c>
      <c r="O58" s="2">
        <v>68.065355859999997</v>
      </c>
      <c r="P58" s="2">
        <v>106.94703894200001</v>
      </c>
      <c r="Q58" s="2">
        <v>134.6028953524</v>
      </c>
      <c r="R58" s="2">
        <v>119.11397323</v>
      </c>
    </row>
    <row r="59" spans="1:18" x14ac:dyDescent="0.35">
      <c r="A59" s="1" t="s">
        <v>68</v>
      </c>
      <c r="B59" s="2">
        <v>24.98978631</v>
      </c>
      <c r="C59" s="2">
        <v>60.582550700000013</v>
      </c>
      <c r="D59" s="2">
        <v>19.91614805</v>
      </c>
      <c r="E59" s="2">
        <v>21.291248379999988</v>
      </c>
      <c r="F59" s="2">
        <v>44.92006425999999</v>
      </c>
      <c r="G59" s="2">
        <v>46.939003879999987</v>
      </c>
      <c r="H59" s="2">
        <v>25.16776011</v>
      </c>
      <c r="I59" s="2">
        <v>34.222986190000007</v>
      </c>
      <c r="J59" s="2">
        <v>40.553871380000011</v>
      </c>
      <c r="K59" s="2">
        <v>48.838550339999998</v>
      </c>
      <c r="L59" s="2">
        <v>39.451298560000012</v>
      </c>
      <c r="M59" s="2">
        <v>78.668769830000016</v>
      </c>
      <c r="N59" s="2">
        <v>65.404708290000016</v>
      </c>
      <c r="O59" s="2">
        <v>49.07457749000001</v>
      </c>
      <c r="P59" s="2">
        <v>83.310647529999997</v>
      </c>
      <c r="Q59" s="2">
        <v>112.7378155</v>
      </c>
      <c r="R59" s="2">
        <v>60.362883579999988</v>
      </c>
    </row>
    <row r="60" spans="1:18" x14ac:dyDescent="0.35">
      <c r="A60" s="1" t="s">
        <v>69</v>
      </c>
      <c r="B60" s="2">
        <v>26.231367899999999</v>
      </c>
      <c r="C60" s="2">
        <v>11.78946243</v>
      </c>
      <c r="D60" s="2">
        <v>1.4248575299999999</v>
      </c>
      <c r="E60" s="2">
        <v>0.76420781000000004</v>
      </c>
      <c r="F60" s="2">
        <v>30.775807570000001</v>
      </c>
      <c r="G60" s="2">
        <v>5.1269923000000013</v>
      </c>
      <c r="H60" s="2">
        <v>5.9029799099999991</v>
      </c>
      <c r="I60" s="2">
        <v>1.8927311499999999</v>
      </c>
      <c r="J60" s="2">
        <v>13.33048688</v>
      </c>
      <c r="K60" s="2">
        <v>14.84068611</v>
      </c>
      <c r="L60" s="2">
        <v>13.80982493</v>
      </c>
      <c r="M60" s="2">
        <v>31.967594359999989</v>
      </c>
      <c r="N60" s="2">
        <v>60.653903159999999</v>
      </c>
      <c r="O60" s="2">
        <v>64.20966445000002</v>
      </c>
      <c r="P60" s="2">
        <v>176.40694718000009</v>
      </c>
      <c r="Q60" s="2">
        <v>83.336117260000009</v>
      </c>
      <c r="R60" s="2">
        <v>6.6065539999999991</v>
      </c>
    </row>
    <row r="61" spans="1:18" x14ac:dyDescent="0.35">
      <c r="A61" s="1" t="s">
        <v>70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5.6227000000000002E-4</v>
      </c>
      <c r="H61" s="2">
        <v>1.9896900000000001E-3</v>
      </c>
      <c r="I61" s="2">
        <v>1.7000310000000001E-2</v>
      </c>
      <c r="J61" s="2">
        <v>8.4622499999999993E-3</v>
      </c>
      <c r="K61" s="2">
        <v>1.2621296799999999</v>
      </c>
      <c r="L61" s="2">
        <v>1.06740554</v>
      </c>
      <c r="M61" s="2">
        <v>1.13126152</v>
      </c>
      <c r="N61" s="2">
        <v>1.03472871</v>
      </c>
      <c r="O61" s="2">
        <v>1.13856523</v>
      </c>
      <c r="P61" s="2">
        <v>1.17516456</v>
      </c>
      <c r="Q61" s="2">
        <v>2.584691830000001</v>
      </c>
      <c r="R61" s="2">
        <v>1.09303774</v>
      </c>
    </row>
    <row r="62" spans="1:18" x14ac:dyDescent="0.35">
      <c r="A62" s="1" t="s">
        <v>35</v>
      </c>
      <c r="B62" s="2">
        <v>1.54544277</v>
      </c>
      <c r="C62" s="2">
        <v>17.534803149999998</v>
      </c>
      <c r="D62" s="2">
        <v>0.73283714</v>
      </c>
      <c r="E62" s="2">
        <v>0.51441024999999996</v>
      </c>
      <c r="F62" s="2">
        <v>16.343799180000001</v>
      </c>
      <c r="G62" s="2">
        <v>1.4658061499999999</v>
      </c>
      <c r="H62" s="2">
        <v>1.1048838400000001</v>
      </c>
      <c r="I62" s="2">
        <v>2.3666132800000002</v>
      </c>
      <c r="J62" s="2">
        <v>8.3183071099999992</v>
      </c>
      <c r="K62" s="2">
        <v>2.1931395899999999</v>
      </c>
      <c r="L62" s="2">
        <v>5.5727191999999999</v>
      </c>
      <c r="M62" s="2">
        <v>7.7352464300000001</v>
      </c>
      <c r="N62" s="2">
        <v>7.2179200100000003</v>
      </c>
      <c r="O62" s="2">
        <v>12.06074203</v>
      </c>
      <c r="P62" s="2">
        <v>10.560203660000001</v>
      </c>
      <c r="Q62" s="2">
        <v>4.4632737800000006</v>
      </c>
      <c r="R62" s="2">
        <v>1.61977697</v>
      </c>
    </row>
    <row r="63" spans="1:18" x14ac:dyDescent="0.35">
      <c r="A63" s="6" t="s">
        <v>71</v>
      </c>
      <c r="B63" s="7">
        <v>1645.8307016299991</v>
      </c>
      <c r="C63" s="7">
        <v>2075.5332481600012</v>
      </c>
      <c r="D63" s="7">
        <v>1423.03168104</v>
      </c>
      <c r="E63" s="7">
        <v>2005.8661102299991</v>
      </c>
      <c r="F63" s="7">
        <v>2535.5703009800009</v>
      </c>
      <c r="G63" s="7">
        <v>2737.95591079</v>
      </c>
      <c r="H63" s="7">
        <v>2958.320229299999</v>
      </c>
      <c r="I63" s="7">
        <v>3162.7109039000011</v>
      </c>
      <c r="J63" s="7">
        <v>3419.8205776299992</v>
      </c>
      <c r="K63" s="7">
        <v>3742.8275924700001</v>
      </c>
      <c r="L63" s="7">
        <v>3697.660944700001</v>
      </c>
      <c r="M63" s="7">
        <v>3919.3738604000032</v>
      </c>
      <c r="N63" s="7">
        <v>3622.344659960002</v>
      </c>
      <c r="O63" s="7">
        <v>3418.6401364600001</v>
      </c>
      <c r="P63" s="7">
        <v>4660.5418116929986</v>
      </c>
      <c r="Q63" s="7">
        <v>5267.862550180007</v>
      </c>
      <c r="R63" s="7">
        <v>5705.2433466299999</v>
      </c>
    </row>
    <row r="64" spans="1:18" x14ac:dyDescent="0.35">
      <c r="A64" s="1" t="s">
        <v>72</v>
      </c>
      <c r="B64" s="2">
        <v>675.53938768999944</v>
      </c>
      <c r="C64" s="2">
        <v>870.12025253000024</v>
      </c>
      <c r="D64" s="2">
        <v>683.97014703000036</v>
      </c>
      <c r="E64" s="2">
        <v>981.08623541999941</v>
      </c>
      <c r="F64" s="2">
        <v>1281.643046760001</v>
      </c>
      <c r="G64" s="2">
        <v>1427.185232230001</v>
      </c>
      <c r="H64" s="2">
        <v>1583.7096629800001</v>
      </c>
      <c r="I64" s="2">
        <v>1700.6267452600009</v>
      </c>
      <c r="J64" s="2">
        <v>1934.3759900599989</v>
      </c>
      <c r="K64" s="2">
        <v>2086.4963791</v>
      </c>
      <c r="L64" s="2">
        <v>2088.4968000100012</v>
      </c>
      <c r="M64" s="2">
        <v>2271.6445704600042</v>
      </c>
      <c r="N64" s="2">
        <v>2104.495757770002</v>
      </c>
      <c r="O64" s="2">
        <v>2086.8559063100001</v>
      </c>
      <c r="P64" s="2">
        <v>2937.9185983329999</v>
      </c>
      <c r="Q64" s="2">
        <v>3206.7247957900081</v>
      </c>
      <c r="R64" s="2">
        <v>3393.315347589999</v>
      </c>
    </row>
    <row r="65" spans="1:18" x14ac:dyDescent="0.35">
      <c r="A65" s="1" t="s">
        <v>73</v>
      </c>
      <c r="B65" s="2">
        <v>409.36317054999989</v>
      </c>
      <c r="C65" s="2">
        <v>482.25607434000023</v>
      </c>
      <c r="D65" s="2">
        <v>270.76682</v>
      </c>
      <c r="E65" s="2">
        <v>404.68107980999957</v>
      </c>
      <c r="F65" s="2">
        <v>488.39416209000001</v>
      </c>
      <c r="G65" s="2">
        <v>512.68547965999983</v>
      </c>
      <c r="H65" s="2">
        <v>443.83890281999959</v>
      </c>
      <c r="I65" s="2">
        <v>403.23565883999993</v>
      </c>
      <c r="J65" s="2">
        <v>397.16647559000012</v>
      </c>
      <c r="K65" s="2">
        <v>416.81326005</v>
      </c>
      <c r="L65" s="2">
        <v>392.14755001999981</v>
      </c>
      <c r="M65" s="2">
        <v>375.81215397999921</v>
      </c>
      <c r="N65" s="2">
        <v>354.11360348999972</v>
      </c>
      <c r="O65" s="2">
        <v>296.33608541000001</v>
      </c>
      <c r="P65" s="2">
        <v>369.04805855999928</v>
      </c>
      <c r="Q65" s="2">
        <v>439.30691085999979</v>
      </c>
      <c r="R65" s="2">
        <v>465.61176479</v>
      </c>
    </row>
    <row r="66" spans="1:18" x14ac:dyDescent="0.35">
      <c r="A66" s="1" t="s">
        <v>74</v>
      </c>
      <c r="B66" s="2">
        <v>179.7660883499999</v>
      </c>
      <c r="C66" s="2">
        <v>234.86569137000009</v>
      </c>
      <c r="D66" s="2">
        <v>99.519105359999983</v>
      </c>
      <c r="E66" s="2">
        <v>140.70889219000011</v>
      </c>
      <c r="F66" s="2">
        <v>215.56201834999999</v>
      </c>
      <c r="G66" s="2">
        <v>274.06632567000008</v>
      </c>
      <c r="H66" s="2">
        <v>308.86038953000002</v>
      </c>
      <c r="I66" s="2">
        <v>261.26444316999999</v>
      </c>
      <c r="J66" s="2">
        <v>283.7103012900003</v>
      </c>
      <c r="K66" s="2">
        <v>257.10820998999992</v>
      </c>
      <c r="L66" s="2">
        <v>232.09305318999989</v>
      </c>
      <c r="M66" s="2">
        <v>188.8239707699999</v>
      </c>
      <c r="N66" s="2">
        <v>166.21714391</v>
      </c>
      <c r="O66" s="2">
        <v>145.99566986999989</v>
      </c>
      <c r="P66" s="2">
        <v>225.82469927999989</v>
      </c>
      <c r="Q66" s="2">
        <v>250.26583095999979</v>
      </c>
      <c r="R66" s="2">
        <v>285.01933572000002</v>
      </c>
    </row>
    <row r="67" spans="1:18" x14ac:dyDescent="0.35">
      <c r="A67" s="1" t="s">
        <v>75</v>
      </c>
      <c r="B67" s="2">
        <v>39.835039609999981</v>
      </c>
      <c r="C67" s="2">
        <v>50.146619350000009</v>
      </c>
      <c r="D67" s="2">
        <v>47.383483279999993</v>
      </c>
      <c r="E67" s="2">
        <v>107.50041235</v>
      </c>
      <c r="F67" s="2">
        <v>132.8230229800001</v>
      </c>
      <c r="G67" s="2">
        <v>89.693314730000083</v>
      </c>
      <c r="H67" s="2">
        <v>97.903124810000037</v>
      </c>
      <c r="I67" s="2">
        <v>113.45417300999991</v>
      </c>
      <c r="J67" s="2">
        <v>136.6577648</v>
      </c>
      <c r="K67" s="2">
        <v>179.51484392000009</v>
      </c>
      <c r="L67" s="2">
        <v>191.20422245</v>
      </c>
      <c r="M67" s="2">
        <v>182.86017319999999</v>
      </c>
      <c r="N67" s="2">
        <v>179.95786910000001</v>
      </c>
      <c r="O67" s="2">
        <v>152.70251536000009</v>
      </c>
      <c r="P67" s="2">
        <v>193.36977730999999</v>
      </c>
      <c r="Q67" s="2">
        <v>234.54851056999999</v>
      </c>
      <c r="R67" s="2">
        <v>253.13192461999989</v>
      </c>
    </row>
    <row r="68" spans="1:18" x14ac:dyDescent="0.35">
      <c r="A68" s="1" t="s">
        <v>76</v>
      </c>
      <c r="B68" s="2">
        <v>68.138561269999997</v>
      </c>
      <c r="C68" s="2">
        <v>106.1387205100001</v>
      </c>
      <c r="D68" s="2">
        <v>64.998536070000029</v>
      </c>
      <c r="E68" s="2">
        <v>79.268681760000021</v>
      </c>
      <c r="F68" s="2">
        <v>79.258684469999977</v>
      </c>
      <c r="G68" s="2">
        <v>78.149845910000025</v>
      </c>
      <c r="H68" s="2">
        <v>132.73005598</v>
      </c>
      <c r="I68" s="2">
        <v>147.10404136</v>
      </c>
      <c r="J68" s="2">
        <v>179.91532401000009</v>
      </c>
      <c r="K68" s="2">
        <v>183.71734243</v>
      </c>
      <c r="L68" s="2">
        <v>153.66613697999981</v>
      </c>
      <c r="M68" s="2">
        <v>108.5933697699999</v>
      </c>
      <c r="N68" s="2">
        <v>105.38461506</v>
      </c>
      <c r="O68" s="2">
        <v>107.08941168</v>
      </c>
      <c r="P68" s="2">
        <v>108.9179559</v>
      </c>
      <c r="Q68" s="2">
        <v>153.89033111000001</v>
      </c>
      <c r="R68" s="2">
        <v>198.15038128000009</v>
      </c>
    </row>
    <row r="69" spans="1:18" x14ac:dyDescent="0.35">
      <c r="A69" s="1" t="s">
        <v>77</v>
      </c>
      <c r="B69" s="2">
        <v>7.7152901100000024</v>
      </c>
      <c r="C69" s="2">
        <v>14.793695550000001</v>
      </c>
      <c r="D69" s="2">
        <v>13.91938466</v>
      </c>
      <c r="E69" s="2">
        <v>15.01129269999999</v>
      </c>
      <c r="F69" s="2">
        <v>22.229313000000001</v>
      </c>
      <c r="G69" s="2">
        <v>26.83533606999999</v>
      </c>
      <c r="H69" s="2">
        <v>45.82690104000001</v>
      </c>
      <c r="I69" s="2">
        <v>46.217916520000003</v>
      </c>
      <c r="J69" s="2">
        <v>56.165448959999978</v>
      </c>
      <c r="K69" s="2">
        <v>72.383362340000033</v>
      </c>
      <c r="L69" s="2">
        <v>84.998913959999967</v>
      </c>
      <c r="M69" s="2">
        <v>65.141162369999989</v>
      </c>
      <c r="N69" s="2">
        <v>84.233596899999938</v>
      </c>
      <c r="O69" s="2">
        <v>116.3016063000001</v>
      </c>
      <c r="P69" s="2">
        <v>179.3680986</v>
      </c>
      <c r="Q69" s="2">
        <v>183.60400494999999</v>
      </c>
      <c r="R69" s="2">
        <v>186.57802185</v>
      </c>
    </row>
    <row r="70" spans="1:18" x14ac:dyDescent="0.35">
      <c r="A70" s="1" t="s">
        <v>78</v>
      </c>
      <c r="B70" s="2">
        <v>95.843902599999993</v>
      </c>
      <c r="C70" s="2">
        <v>99.076721590000005</v>
      </c>
      <c r="D70" s="2">
        <v>67.847506820000021</v>
      </c>
      <c r="E70" s="2">
        <v>84.503012999999967</v>
      </c>
      <c r="F70" s="2">
        <v>90.740747419999977</v>
      </c>
      <c r="G70" s="2">
        <v>99.774797689999957</v>
      </c>
      <c r="H70" s="2">
        <v>111.4331371699999</v>
      </c>
      <c r="I70" s="2">
        <v>154.00992786</v>
      </c>
      <c r="J70" s="2">
        <v>121.95249776</v>
      </c>
      <c r="K70" s="2">
        <v>110.96892130000001</v>
      </c>
      <c r="L70" s="2">
        <v>105.31272449000009</v>
      </c>
      <c r="M70" s="2">
        <v>110.58877405999991</v>
      </c>
      <c r="N70" s="2">
        <v>118.33313695</v>
      </c>
      <c r="O70" s="2">
        <v>107.52816494</v>
      </c>
      <c r="P70" s="2">
        <v>141.01424720999981</v>
      </c>
      <c r="Q70" s="2">
        <v>157.23941908000009</v>
      </c>
      <c r="R70" s="2">
        <v>159.15423428</v>
      </c>
    </row>
    <row r="71" spans="1:18" x14ac:dyDescent="0.35">
      <c r="A71" s="1" t="s">
        <v>79</v>
      </c>
      <c r="B71" s="2">
        <v>0.26143082000000001</v>
      </c>
      <c r="C71" s="2">
        <v>2.6253757100000001</v>
      </c>
      <c r="D71" s="2">
        <v>1.8263796299999999</v>
      </c>
      <c r="E71" s="2">
        <v>11.484087499999999</v>
      </c>
      <c r="F71" s="2">
        <v>16.877594989999999</v>
      </c>
      <c r="G71" s="2">
        <v>5.8089144700000013</v>
      </c>
      <c r="H71" s="2">
        <v>6.5728125099999994</v>
      </c>
      <c r="I71" s="2">
        <v>7.4426185800000013</v>
      </c>
      <c r="J71" s="2">
        <v>5.0283699999999998</v>
      </c>
      <c r="K71" s="2">
        <v>4.0039494299999996</v>
      </c>
      <c r="L71" s="2">
        <v>3.5219165800000001</v>
      </c>
      <c r="M71" s="2">
        <v>5.4187554800000024</v>
      </c>
      <c r="N71" s="2">
        <v>2.7849341600000002</v>
      </c>
      <c r="O71" s="2">
        <v>1.8681420200000001</v>
      </c>
      <c r="P71" s="2">
        <v>14.526099289999999</v>
      </c>
      <c r="Q71" s="2">
        <v>12.76500497</v>
      </c>
      <c r="R71" s="2">
        <v>151.58613506</v>
      </c>
    </row>
    <row r="72" spans="1:18" x14ac:dyDescent="0.35">
      <c r="A72" s="1" t="s">
        <v>80</v>
      </c>
      <c r="B72" s="2">
        <v>14.23214986</v>
      </c>
      <c r="C72" s="2">
        <v>14.495623770000011</v>
      </c>
      <c r="D72" s="2">
        <v>12.73146242</v>
      </c>
      <c r="E72" s="2">
        <v>15.447363340000001</v>
      </c>
      <c r="F72" s="2">
        <v>26.946449460000011</v>
      </c>
      <c r="G72" s="2">
        <v>19.472226150000001</v>
      </c>
      <c r="H72" s="2">
        <v>24.855192639999999</v>
      </c>
      <c r="I72" s="2">
        <v>34.826049909999988</v>
      </c>
      <c r="J72" s="2">
        <v>28.778697919999999</v>
      </c>
      <c r="K72" s="2">
        <v>69.660530749999978</v>
      </c>
      <c r="L72" s="2">
        <v>33.174658090000001</v>
      </c>
      <c r="M72" s="2">
        <v>35.093197350000011</v>
      </c>
      <c r="N72" s="2">
        <v>32.45284766000001</v>
      </c>
      <c r="O72" s="2">
        <v>28.53720492999998</v>
      </c>
      <c r="P72" s="2">
        <v>43.190173320000007</v>
      </c>
      <c r="Q72" s="2">
        <v>65.046914379999976</v>
      </c>
      <c r="R72" s="2">
        <v>146.79529774</v>
      </c>
    </row>
    <row r="73" spans="1:18" x14ac:dyDescent="0.35">
      <c r="A73" s="1" t="s">
        <v>81</v>
      </c>
      <c r="B73" s="2">
        <v>57.783678090000024</v>
      </c>
      <c r="C73" s="2">
        <v>75.567337969999983</v>
      </c>
      <c r="D73" s="2">
        <v>53.48765736999998</v>
      </c>
      <c r="E73" s="2">
        <v>50.751535330000017</v>
      </c>
      <c r="F73" s="2">
        <v>57.889345159999991</v>
      </c>
      <c r="G73" s="2">
        <v>52.444227189999999</v>
      </c>
      <c r="H73" s="2">
        <v>56.94084144000005</v>
      </c>
      <c r="I73" s="2">
        <v>98.088965919999978</v>
      </c>
      <c r="J73" s="2">
        <v>106.75580703</v>
      </c>
      <c r="K73" s="2">
        <v>187.26479410999991</v>
      </c>
      <c r="L73" s="2">
        <v>165.42439877000021</v>
      </c>
      <c r="M73" s="2">
        <v>290.04993613000022</v>
      </c>
      <c r="N73" s="2">
        <v>227.23358701999999</v>
      </c>
      <c r="O73" s="2">
        <v>119.1670180400001</v>
      </c>
      <c r="P73" s="2">
        <v>151.07184078</v>
      </c>
      <c r="Q73" s="2">
        <v>156.21910439999999</v>
      </c>
      <c r="R73" s="2">
        <v>137.64695280999999</v>
      </c>
    </row>
    <row r="74" spans="1:18" x14ac:dyDescent="0.35">
      <c r="A74" s="1" t="s">
        <v>35</v>
      </c>
      <c r="B74" s="2">
        <v>97.352002679999984</v>
      </c>
      <c r="C74" s="2">
        <v>125.44713547000001</v>
      </c>
      <c r="D74" s="2">
        <v>106.58119840000001</v>
      </c>
      <c r="E74" s="2">
        <v>115.42351683</v>
      </c>
      <c r="F74" s="2">
        <v>123.2059163</v>
      </c>
      <c r="G74" s="2">
        <v>151.84021102</v>
      </c>
      <c r="H74" s="2">
        <v>145.64920838</v>
      </c>
      <c r="I74" s="2">
        <v>196.44036346999999</v>
      </c>
      <c r="J74" s="2">
        <v>169.31390021000001</v>
      </c>
      <c r="K74" s="2">
        <v>174.89599905</v>
      </c>
      <c r="L74" s="2">
        <v>247.62057016</v>
      </c>
      <c r="M74" s="2">
        <v>285.34779682999999</v>
      </c>
      <c r="N74" s="2">
        <v>247.13756794000011</v>
      </c>
      <c r="O74" s="2">
        <v>256.25841159999999</v>
      </c>
      <c r="P74" s="2">
        <v>296.29226311000002</v>
      </c>
      <c r="Q74" s="2">
        <v>408.25172310999989</v>
      </c>
      <c r="R74" s="2">
        <v>328.25395089</v>
      </c>
    </row>
    <row r="75" spans="1:18" x14ac:dyDescent="0.35">
      <c r="A75" s="6" t="s">
        <v>82</v>
      </c>
      <c r="B75" s="7">
        <v>80.867427289999995</v>
      </c>
      <c r="C75" s="7">
        <v>93.999906149999987</v>
      </c>
      <c r="D75" s="7">
        <v>628.36644930999989</v>
      </c>
      <c r="E75" s="7">
        <v>265.13079903000011</v>
      </c>
      <c r="F75" s="7">
        <v>359.4910372999999</v>
      </c>
      <c r="G75" s="7">
        <v>384.83833069999991</v>
      </c>
      <c r="H75" s="7">
        <v>454.15638865000011</v>
      </c>
      <c r="I75" s="7">
        <v>485.50395935000017</v>
      </c>
      <c r="J75" s="7">
        <v>367.08352878999978</v>
      </c>
      <c r="K75" s="7">
        <v>487.38040493999978</v>
      </c>
      <c r="L75" s="7">
        <v>531.02673251999988</v>
      </c>
      <c r="M75" s="7">
        <v>471.15448808999992</v>
      </c>
      <c r="N75" s="7">
        <v>538.86056789999964</v>
      </c>
      <c r="O75" s="7">
        <v>133.94285129779999</v>
      </c>
      <c r="P75" s="7">
        <v>302.05312580999998</v>
      </c>
      <c r="Q75" s="7">
        <v>70.582522824899996</v>
      </c>
      <c r="R75" s="7">
        <v>55.777573099999998</v>
      </c>
    </row>
    <row r="76" spans="1:18" x14ac:dyDescent="0.35">
      <c r="A76" s="8" t="s">
        <v>83</v>
      </c>
      <c r="B76" s="9">
        <v>10706.62953959</v>
      </c>
      <c r="C76" s="9">
        <v>13027.308218030001</v>
      </c>
      <c r="D76" s="9">
        <v>9579.7607433599987</v>
      </c>
      <c r="E76" s="9">
        <v>11544.88143236</v>
      </c>
      <c r="F76" s="9">
        <v>13827.501552670001</v>
      </c>
      <c r="G76" s="9">
        <v>14915.174475930011</v>
      </c>
      <c r="H76" s="9">
        <v>15088.46137223999</v>
      </c>
      <c r="I76" s="9">
        <v>15561.692937149999</v>
      </c>
      <c r="J76" s="9">
        <v>14746.086651250011</v>
      </c>
      <c r="K76" s="9">
        <v>15230.89362531999</v>
      </c>
      <c r="L76" s="9">
        <v>15917.33683954001</v>
      </c>
      <c r="M76" s="9">
        <v>16569.40821825997</v>
      </c>
      <c r="N76" s="9">
        <v>16028.544810844</v>
      </c>
      <c r="O76" s="9">
        <v>13990.702716477001</v>
      </c>
      <c r="P76" s="9">
        <v>18428.338205381751</v>
      </c>
      <c r="Q76" s="9">
        <v>21393.347542104071</v>
      </c>
      <c r="R76" s="9">
        <v>22515.89630253927</v>
      </c>
    </row>
    <row r="77" spans="1:18" x14ac:dyDescent="0.35">
      <c r="A77" s="10" t="s">
        <v>84</v>
      </c>
    </row>
    <row r="78" spans="1:18" x14ac:dyDescent="0.35">
      <c r="A78" s="10" t="s">
        <v>85</v>
      </c>
    </row>
    <row r="79" spans="1:18" x14ac:dyDescent="0.35">
      <c r="A79" s="10" t="s">
        <v>86</v>
      </c>
    </row>
    <row r="81" spans="1:19" ht="15.5" x14ac:dyDescent="0.35">
      <c r="A81" s="16" t="s">
        <v>105</v>
      </c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</row>
    <row r="82" spans="1:19" x14ac:dyDescent="0.35">
      <c r="A82" s="17" t="s">
        <v>87</v>
      </c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</row>
    <row r="84" spans="1:19" x14ac:dyDescent="0.35">
      <c r="A84" s="3"/>
      <c r="B84" s="3">
        <v>2007</v>
      </c>
      <c r="C84" s="3">
        <v>2008</v>
      </c>
      <c r="D84" s="3">
        <v>2009</v>
      </c>
      <c r="E84" s="3">
        <v>2010</v>
      </c>
      <c r="F84" s="3">
        <v>2011</v>
      </c>
      <c r="G84" s="3">
        <v>2012</v>
      </c>
      <c r="H84" s="3">
        <v>2013</v>
      </c>
      <c r="I84" s="3">
        <v>2014</v>
      </c>
      <c r="J84" s="3">
        <v>2015</v>
      </c>
      <c r="K84" s="3">
        <v>2016</v>
      </c>
      <c r="L84" s="3">
        <v>2017</v>
      </c>
      <c r="M84" s="3">
        <v>2018</v>
      </c>
      <c r="N84" s="3">
        <v>2019</v>
      </c>
      <c r="O84" s="3">
        <v>2020</v>
      </c>
      <c r="P84" s="3">
        <v>2021</v>
      </c>
      <c r="Q84" s="3">
        <v>2022</v>
      </c>
      <c r="R84" s="3">
        <v>2023</v>
      </c>
    </row>
    <row r="85" spans="1:19" x14ac:dyDescent="0.35">
      <c r="A85" s="15" t="s">
        <v>94</v>
      </c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</row>
    <row r="86" spans="1:19" x14ac:dyDescent="0.35">
      <c r="A86" s="11" t="s">
        <v>17</v>
      </c>
      <c r="B86" s="11">
        <v>0.44014420015698608</v>
      </c>
      <c r="C86" s="11">
        <v>0.44333515217876451</v>
      </c>
      <c r="D86" s="11">
        <v>0.47847690622514621</v>
      </c>
      <c r="E86" s="11">
        <v>0.49370601484946169</v>
      </c>
      <c r="F86" s="11">
        <v>0.50509080015119623</v>
      </c>
      <c r="G86" s="11">
        <v>0.52181238496874627</v>
      </c>
      <c r="H86" s="11">
        <v>0.49422292925835531</v>
      </c>
      <c r="I86" s="11">
        <v>0.49852512734394028</v>
      </c>
      <c r="J86" s="11">
        <v>0.47033539044896938</v>
      </c>
      <c r="K86" s="11">
        <v>0.4500623606296098</v>
      </c>
      <c r="L86" s="11">
        <v>0.46258428259301648</v>
      </c>
      <c r="M86" s="11">
        <v>0.47017843844444152</v>
      </c>
      <c r="N86" s="11">
        <v>0.46170644253227883</v>
      </c>
      <c r="O86" s="11">
        <v>0.4559349207036229</v>
      </c>
      <c r="P86" s="11">
        <v>0.45237704368276521</v>
      </c>
      <c r="Q86" s="11">
        <v>0.47692224266810029</v>
      </c>
      <c r="R86" s="11">
        <v>0.45863416108294008</v>
      </c>
      <c r="S86" s="18"/>
    </row>
    <row r="87" spans="1:19" x14ac:dyDescent="0.35">
      <c r="A87" s="1" t="s">
        <v>18</v>
      </c>
      <c r="B87" s="18">
        <v>0.360518721416209</v>
      </c>
      <c r="C87" s="18">
        <v>0.35823499245462098</v>
      </c>
      <c r="D87" s="18">
        <v>0.39056199186115692</v>
      </c>
      <c r="E87" s="18">
        <v>0.40674327793508458</v>
      </c>
      <c r="F87" s="18">
        <v>0.41355883394681631</v>
      </c>
      <c r="G87" s="18">
        <v>0.42846919913295389</v>
      </c>
      <c r="H87" s="18">
        <v>0.41155142902010289</v>
      </c>
      <c r="I87" s="18">
        <v>0.41368185874762509</v>
      </c>
      <c r="J87" s="18">
        <v>0.38139118868552607</v>
      </c>
      <c r="K87" s="18">
        <v>0.36981743420203639</v>
      </c>
      <c r="L87" s="18">
        <v>0.3824062769338184</v>
      </c>
      <c r="M87" s="18">
        <v>0.39045814827413172</v>
      </c>
      <c r="N87" s="18">
        <v>0.38386602526209102</v>
      </c>
      <c r="O87" s="18">
        <v>0.37465559502466622</v>
      </c>
      <c r="P87" s="18">
        <v>0.37739336882029401</v>
      </c>
      <c r="Q87" s="18">
        <v>0.40320119861718018</v>
      </c>
      <c r="R87" s="18">
        <v>0.38201774192664611</v>
      </c>
      <c r="S87" s="18"/>
    </row>
    <row r="88" spans="1:19" x14ac:dyDescent="0.35">
      <c r="A88" s="1" t="s">
        <v>19</v>
      </c>
      <c r="B88" s="18">
        <v>6.8731540225513352E-2</v>
      </c>
      <c r="C88" s="18">
        <v>7.2878136175208219E-2</v>
      </c>
      <c r="D88" s="18">
        <v>7.7171700240261237E-2</v>
      </c>
      <c r="E88" s="18">
        <v>7.7020833733952937E-2</v>
      </c>
      <c r="F88" s="18">
        <v>7.8628428154474739E-2</v>
      </c>
      <c r="G88" s="18">
        <v>7.7633719272854909E-2</v>
      </c>
      <c r="H88" s="18">
        <v>7.2916573862472481E-2</v>
      </c>
      <c r="I88" s="18">
        <v>7.3607542115516178E-2</v>
      </c>
      <c r="J88" s="18">
        <v>7.8106029062454077E-2</v>
      </c>
      <c r="K88" s="18">
        <v>7.0034557450833007E-2</v>
      </c>
      <c r="L88" s="18">
        <v>7.0565616161356606E-2</v>
      </c>
      <c r="M88" s="18">
        <v>7.0412248416589454E-2</v>
      </c>
      <c r="N88" s="18">
        <v>6.7844244168958887E-2</v>
      </c>
      <c r="O88" s="18">
        <v>6.939694379443459E-2</v>
      </c>
      <c r="P88" s="18">
        <v>6.4205205466788276E-2</v>
      </c>
      <c r="Q88" s="18">
        <v>6.1719336035716818E-2</v>
      </c>
      <c r="R88" s="18">
        <v>6.387567777360928E-2</v>
      </c>
      <c r="S88" s="18"/>
    </row>
    <row r="89" spans="1:19" x14ac:dyDescent="0.35">
      <c r="A89" s="1" t="s">
        <v>20</v>
      </c>
      <c r="B89" s="18">
        <v>1.0893938515263751E-2</v>
      </c>
      <c r="C89" s="18">
        <v>1.222202354893521E-2</v>
      </c>
      <c r="D89" s="18">
        <v>1.074321412372798E-2</v>
      </c>
      <c r="E89" s="18">
        <v>9.9419031804241845E-3</v>
      </c>
      <c r="F89" s="18">
        <v>1.2903538049905161E-2</v>
      </c>
      <c r="G89" s="18">
        <v>1.570946656293741E-2</v>
      </c>
      <c r="H89" s="18">
        <v>9.7549263757798974E-3</v>
      </c>
      <c r="I89" s="18">
        <v>1.123572648079906E-2</v>
      </c>
      <c r="J89" s="18">
        <v>1.083817270098926E-2</v>
      </c>
      <c r="K89" s="18">
        <v>1.021036897674038E-2</v>
      </c>
      <c r="L89" s="18">
        <v>9.6123894978414979E-3</v>
      </c>
      <c r="M89" s="18">
        <v>9.3080417537202906E-3</v>
      </c>
      <c r="N89" s="18">
        <v>9.9961731012288453E-3</v>
      </c>
      <c r="O89" s="18">
        <v>1.1882381884522069E-2</v>
      </c>
      <c r="P89" s="18">
        <v>1.077846939568284E-2</v>
      </c>
      <c r="Q89" s="18">
        <v>1.200170801520329E-2</v>
      </c>
      <c r="R89" s="18">
        <v>1.2740741382684721E-2</v>
      </c>
      <c r="S89" s="18"/>
    </row>
    <row r="90" spans="1:19" x14ac:dyDescent="0.35">
      <c r="A90" s="12" t="s">
        <v>21</v>
      </c>
      <c r="B90" s="19">
        <v>6.9188621931002892E-2</v>
      </c>
      <c r="C90" s="19">
        <v>6.6383815635305224E-2</v>
      </c>
      <c r="D90" s="19">
        <v>7.9000488230832194E-2</v>
      </c>
      <c r="E90" s="19">
        <v>7.40113820957045E-2</v>
      </c>
      <c r="F90" s="19">
        <v>7.9512026189409696E-2</v>
      </c>
      <c r="G90" s="19">
        <v>8.0709309462163648E-2</v>
      </c>
      <c r="H90" s="19">
        <v>7.8421533806421265E-2</v>
      </c>
      <c r="I90" s="19">
        <v>8.025990618336544E-2</v>
      </c>
      <c r="J90" s="19">
        <v>7.8008734994954643E-2</v>
      </c>
      <c r="K90" s="19">
        <v>7.8198313460086086E-2</v>
      </c>
      <c r="L90" s="19">
        <v>7.4772568244801607E-2</v>
      </c>
      <c r="M90" s="19">
        <v>6.8559040242494221E-2</v>
      </c>
      <c r="N90" s="19">
        <v>6.8941153966291566E-2</v>
      </c>
      <c r="O90" s="19">
        <v>7.6348545721460007E-2</v>
      </c>
      <c r="P90" s="19">
        <v>7.036737724518756E-2</v>
      </c>
      <c r="Q90" s="19">
        <v>6.8308291851662872E-2</v>
      </c>
      <c r="R90" s="19">
        <v>7.0481589737159511E-2</v>
      </c>
      <c r="S90" s="18"/>
    </row>
    <row r="91" spans="1:19" x14ac:dyDescent="0.35">
      <c r="A91" s="1" t="s">
        <v>22</v>
      </c>
      <c r="B91" s="18">
        <v>2.3079745065080742E-2</v>
      </c>
      <c r="C91" s="18">
        <v>2.2985163462669711E-2</v>
      </c>
      <c r="D91" s="18">
        <v>2.8881609091518691E-2</v>
      </c>
      <c r="E91" s="18">
        <v>2.79869899594067E-2</v>
      </c>
      <c r="F91" s="18">
        <v>2.777269023671505E-2</v>
      </c>
      <c r="G91" s="18">
        <v>2.6977102031849418E-2</v>
      </c>
      <c r="H91" s="18">
        <v>2.5575834811095141E-2</v>
      </c>
      <c r="I91" s="18">
        <v>2.627767355271381E-2</v>
      </c>
      <c r="J91" s="18">
        <v>2.7067960859714909E-2</v>
      </c>
      <c r="K91" s="18">
        <v>2.73646820615388E-2</v>
      </c>
      <c r="L91" s="18">
        <v>2.651238261991793E-2</v>
      </c>
      <c r="M91" s="18">
        <v>2.5059802442576599E-2</v>
      </c>
      <c r="N91" s="18">
        <v>2.4871229526731368E-2</v>
      </c>
      <c r="O91" s="18">
        <v>2.9112041423074511E-2</v>
      </c>
      <c r="P91" s="18">
        <v>2.7153781294499229E-2</v>
      </c>
      <c r="Q91" s="18">
        <v>2.6666761884142749E-2</v>
      </c>
      <c r="R91" s="18">
        <v>2.6564284214284039E-2</v>
      </c>
      <c r="S91" s="18"/>
    </row>
    <row r="92" spans="1:19" x14ac:dyDescent="0.35">
      <c r="A92" s="1" t="s">
        <v>23</v>
      </c>
      <c r="B92" s="18">
        <v>2.0850714483444121E-2</v>
      </c>
      <c r="C92" s="18">
        <v>1.8602223202534039E-2</v>
      </c>
      <c r="D92" s="18">
        <v>2.2567221820215731E-2</v>
      </c>
      <c r="E92" s="18">
        <v>1.801585553118E-2</v>
      </c>
      <c r="F92" s="18">
        <v>2.001111791063731E-2</v>
      </c>
      <c r="G92" s="18">
        <v>2.403770181425547E-2</v>
      </c>
      <c r="H92" s="18">
        <v>2.1571542321659521E-2</v>
      </c>
      <c r="I92" s="18">
        <v>2.2795415590880219E-2</v>
      </c>
      <c r="J92" s="18">
        <v>1.9193033609090349E-2</v>
      </c>
      <c r="K92" s="18">
        <v>1.906509508196368E-2</v>
      </c>
      <c r="L92" s="18">
        <v>1.6842156002131049E-2</v>
      </c>
      <c r="M92" s="18">
        <v>1.326032030268086E-2</v>
      </c>
      <c r="N92" s="18">
        <v>1.2492778666627831E-2</v>
      </c>
      <c r="O92" s="18">
        <v>1.39697741772341E-2</v>
      </c>
      <c r="P92" s="18">
        <v>1.1998102705507611E-2</v>
      </c>
      <c r="Q92" s="18">
        <v>1.106487292716221E-2</v>
      </c>
      <c r="R92" s="18">
        <v>1.3032466456461099E-2</v>
      </c>
      <c r="S92" s="18"/>
    </row>
    <row r="93" spans="1:19" x14ac:dyDescent="0.35">
      <c r="A93" s="1" t="s">
        <v>24</v>
      </c>
      <c r="B93" s="18">
        <v>1.2334455239314949E-2</v>
      </c>
      <c r="C93" s="18">
        <v>1.1604291565833581E-2</v>
      </c>
      <c r="D93" s="18">
        <v>1.254315238856947E-2</v>
      </c>
      <c r="E93" s="18">
        <v>1.319206214133173E-2</v>
      </c>
      <c r="F93" s="18">
        <v>1.4208365833961061E-2</v>
      </c>
      <c r="G93" s="18">
        <v>1.4831606644427569E-2</v>
      </c>
      <c r="H93" s="18">
        <v>1.4997917752988541E-2</v>
      </c>
      <c r="I93" s="18">
        <v>1.424461363138791E-2</v>
      </c>
      <c r="J93" s="18">
        <v>1.5923931355041578E-2</v>
      </c>
      <c r="K93" s="18">
        <v>1.5502706259301269E-2</v>
      </c>
      <c r="L93" s="18">
        <v>1.553374011887438E-2</v>
      </c>
      <c r="M93" s="18">
        <v>1.461930610370574E-2</v>
      </c>
      <c r="N93" s="18">
        <v>1.449107670915069E-2</v>
      </c>
      <c r="O93" s="18">
        <v>1.463157811315048E-2</v>
      </c>
      <c r="P93" s="18">
        <v>1.3034738382967721E-2</v>
      </c>
      <c r="Q93" s="18">
        <v>1.299773422662547E-2</v>
      </c>
      <c r="R93" s="18">
        <v>1.2446805293662429E-2</v>
      </c>
      <c r="S93" s="18"/>
    </row>
    <row r="94" spans="1:19" x14ac:dyDescent="0.35">
      <c r="A94" s="1" t="s">
        <v>25</v>
      </c>
      <c r="B94" s="18">
        <v>8.6830248899748587E-3</v>
      </c>
      <c r="C94" s="18">
        <v>8.1527665863471068E-3</v>
      </c>
      <c r="D94" s="18">
        <v>8.8897403631951789E-3</v>
      </c>
      <c r="E94" s="18">
        <v>7.7816518875790056E-3</v>
      </c>
      <c r="F94" s="18">
        <v>8.8420672812285234E-3</v>
      </c>
      <c r="G94" s="18">
        <v>7.071071341485183E-3</v>
      </c>
      <c r="H94" s="18">
        <v>8.4825727449901727E-3</v>
      </c>
      <c r="I94" s="18">
        <v>9.9708339514644629E-3</v>
      </c>
      <c r="J94" s="18">
        <v>8.8039141848522285E-3</v>
      </c>
      <c r="K94" s="18">
        <v>9.3030608141367738E-3</v>
      </c>
      <c r="L94" s="18">
        <v>9.5341239643192393E-3</v>
      </c>
      <c r="M94" s="18">
        <v>8.9961028122737315E-3</v>
      </c>
      <c r="N94" s="18">
        <v>9.7983320353415351E-3</v>
      </c>
      <c r="O94" s="18">
        <v>1.0378651131954301E-2</v>
      </c>
      <c r="P94" s="18">
        <v>9.726980969865847E-3</v>
      </c>
      <c r="Q94" s="18">
        <v>1.0157509076236309E-2</v>
      </c>
      <c r="R94" s="18">
        <v>1.046075931755989E-2</v>
      </c>
      <c r="S94" s="18"/>
    </row>
    <row r="95" spans="1:19" x14ac:dyDescent="0.35">
      <c r="A95" s="1" t="s">
        <v>26</v>
      </c>
      <c r="B95" s="18">
        <v>4.2406822531882143E-3</v>
      </c>
      <c r="C95" s="18">
        <v>5.0393708179207854E-3</v>
      </c>
      <c r="D95" s="18">
        <v>6.1187645673331237E-3</v>
      </c>
      <c r="E95" s="18">
        <v>7.034822576207073E-3</v>
      </c>
      <c r="F95" s="18">
        <v>8.6777849268677432E-3</v>
      </c>
      <c r="G95" s="18">
        <v>7.7918276301460138E-3</v>
      </c>
      <c r="H95" s="18">
        <v>7.793666175687883E-3</v>
      </c>
      <c r="I95" s="18">
        <v>6.9713694569190207E-3</v>
      </c>
      <c r="J95" s="18">
        <v>7.0198949862555664E-3</v>
      </c>
      <c r="K95" s="18">
        <v>6.9627692431455737E-3</v>
      </c>
      <c r="L95" s="18">
        <v>6.3501655395590039E-3</v>
      </c>
      <c r="M95" s="18">
        <v>6.6235085812572899E-3</v>
      </c>
      <c r="N95" s="18">
        <v>7.2877370284401442E-3</v>
      </c>
      <c r="O95" s="18">
        <v>8.256500876046605E-3</v>
      </c>
      <c r="P95" s="18">
        <v>8.4537738923471609E-3</v>
      </c>
      <c r="Q95" s="18">
        <v>7.4214137374961171E-3</v>
      </c>
      <c r="R95" s="18">
        <v>7.9772744551920641E-3</v>
      </c>
      <c r="S95" s="18"/>
    </row>
    <row r="96" spans="1:19" x14ac:dyDescent="0.35">
      <c r="A96" s="12" t="s">
        <v>27</v>
      </c>
      <c r="B96" s="19">
        <v>0.15462425976619679</v>
      </c>
      <c r="C96" s="19">
        <v>0.13917930571724679</v>
      </c>
      <c r="D96" s="19">
        <v>0.10010759381905381</v>
      </c>
      <c r="E96" s="19">
        <v>0.10357457509423409</v>
      </c>
      <c r="F96" s="19">
        <v>9.0386452464268074E-2</v>
      </c>
      <c r="G96" s="19">
        <v>8.4358560548554756E-2</v>
      </c>
      <c r="H96" s="19">
        <v>9.0314051453723412E-2</v>
      </c>
      <c r="I96" s="19">
        <v>7.2931017905552717E-2</v>
      </c>
      <c r="J96" s="19">
        <v>7.5700308813482664E-2</v>
      </c>
      <c r="K96" s="19">
        <v>7.4257118215297027E-2</v>
      </c>
      <c r="L96" s="19">
        <v>7.3203584283366416E-2</v>
      </c>
      <c r="M96" s="19">
        <v>7.3425236140857317E-2</v>
      </c>
      <c r="N96" s="19">
        <v>7.2188830864869546E-2</v>
      </c>
      <c r="O96" s="19">
        <v>7.4295047568685754E-2</v>
      </c>
      <c r="P96" s="19">
        <v>7.1517142443973183E-2</v>
      </c>
      <c r="Q96" s="19">
        <v>7.6866592962452615E-2</v>
      </c>
      <c r="R96" s="19">
        <v>7.8433132710636816E-2</v>
      </c>
      <c r="S96" s="18"/>
    </row>
    <row r="97" spans="1:19" x14ac:dyDescent="0.35">
      <c r="A97" s="1" t="s">
        <v>28</v>
      </c>
      <c r="B97" s="18">
        <v>3.8491424999447722E-2</v>
      </c>
      <c r="C97" s="18">
        <v>3.1880011718399603E-2</v>
      </c>
      <c r="D97" s="18">
        <v>2.723318604703447E-2</v>
      </c>
      <c r="E97" s="18">
        <v>2.4810518825869581E-2</v>
      </c>
      <c r="F97" s="18">
        <v>2.353057123737393E-2</v>
      </c>
      <c r="G97" s="18">
        <v>2.7892137451114889E-2</v>
      </c>
      <c r="H97" s="18">
        <v>2.453590106550672E-2</v>
      </c>
      <c r="I97" s="18">
        <v>1.7392785438135602E-2</v>
      </c>
      <c r="J97" s="18">
        <v>2.0010999986561591E-2</v>
      </c>
      <c r="K97" s="18">
        <v>2.169854481687096E-2</v>
      </c>
      <c r="L97" s="18">
        <v>1.9154164540430181E-2</v>
      </c>
      <c r="M97" s="18">
        <v>2.1109844531715681E-2</v>
      </c>
      <c r="N97" s="18">
        <v>2.1728706264986328E-2</v>
      </c>
      <c r="O97" s="18">
        <v>2.1670120548193849E-2</v>
      </c>
      <c r="P97" s="18">
        <v>2.2177196393685039E-2</v>
      </c>
      <c r="Q97" s="18">
        <v>2.3612313785293559E-2</v>
      </c>
      <c r="R97" s="18">
        <v>2.9303724666985151E-2</v>
      </c>
      <c r="S97" s="18"/>
    </row>
    <row r="98" spans="1:19" x14ac:dyDescent="0.35">
      <c r="A98" s="1" t="s">
        <v>29</v>
      </c>
      <c r="B98" s="18">
        <v>2.8733809604827389E-2</v>
      </c>
      <c r="C98" s="18">
        <v>3.0907209427404419E-2</v>
      </c>
      <c r="D98" s="18">
        <v>3.2896275022153483E-2</v>
      </c>
      <c r="E98" s="18">
        <v>4.3248158505161387E-2</v>
      </c>
      <c r="F98" s="18">
        <v>3.2969576907548502E-2</v>
      </c>
      <c r="G98" s="18">
        <v>2.1907191703141371E-2</v>
      </c>
      <c r="H98" s="18">
        <v>2.1323680117705419E-2</v>
      </c>
      <c r="I98" s="18">
        <v>1.9950413656398651E-2</v>
      </c>
      <c r="J98" s="18">
        <v>2.0655725070229409E-2</v>
      </c>
      <c r="K98" s="18">
        <v>1.92296935179893E-2</v>
      </c>
      <c r="L98" s="18">
        <v>1.885625597269661E-2</v>
      </c>
      <c r="M98" s="18">
        <v>1.8626815367483968E-2</v>
      </c>
      <c r="N98" s="18">
        <v>1.9920869106219669E-2</v>
      </c>
      <c r="O98" s="18">
        <v>2.0068973163108059E-2</v>
      </c>
      <c r="P98" s="18">
        <v>1.857653007963711E-2</v>
      </c>
      <c r="Q98" s="18">
        <v>1.9444536128873969E-2</v>
      </c>
      <c r="R98" s="18">
        <v>1.785291847611975E-2</v>
      </c>
      <c r="S98" s="18"/>
    </row>
    <row r="99" spans="1:19" x14ac:dyDescent="0.35">
      <c r="A99" s="1" t="s">
        <v>30</v>
      </c>
      <c r="B99" s="18">
        <v>1.716878344770293E-2</v>
      </c>
      <c r="C99" s="18">
        <v>1.590628626051924E-2</v>
      </c>
      <c r="D99" s="18">
        <v>1.8018273007459101E-2</v>
      </c>
      <c r="E99" s="18">
        <v>1.8975451927635601E-2</v>
      </c>
      <c r="F99" s="18">
        <v>1.8657288518632281E-2</v>
      </c>
      <c r="G99" s="18">
        <v>1.9539662087112671E-2</v>
      </c>
      <c r="H99" s="18">
        <v>1.8005644391934951E-2</v>
      </c>
      <c r="I99" s="18">
        <v>1.7823269677032731E-2</v>
      </c>
      <c r="J99" s="18">
        <v>1.8203142282989759E-2</v>
      </c>
      <c r="K99" s="18">
        <v>1.854152042139727E-2</v>
      </c>
      <c r="L99" s="18">
        <v>1.7551932064790911E-2</v>
      </c>
      <c r="M99" s="18">
        <v>1.6854737095693791E-2</v>
      </c>
      <c r="N99" s="18">
        <v>1.2419515812522351E-2</v>
      </c>
      <c r="O99" s="18">
        <v>1.447993249770179E-2</v>
      </c>
      <c r="P99" s="18">
        <v>1.48774649794485E-2</v>
      </c>
      <c r="Q99" s="18">
        <v>1.681819625993012E-2</v>
      </c>
      <c r="R99" s="18">
        <v>1.4744939556883579E-2</v>
      </c>
      <c r="S99" s="18"/>
    </row>
    <row r="100" spans="1:19" x14ac:dyDescent="0.35">
      <c r="A100" s="1" t="s">
        <v>31</v>
      </c>
      <c r="B100" s="18">
        <v>7.0643736649635127E-3</v>
      </c>
      <c r="C100" s="18">
        <v>5.0482059708221883E-3</v>
      </c>
      <c r="D100" s="18">
        <v>5.7959310662831498E-3</v>
      </c>
      <c r="E100" s="18">
        <v>6.6245081950890251E-3</v>
      </c>
      <c r="F100" s="18">
        <v>5.243087376547861E-3</v>
      </c>
      <c r="G100" s="18">
        <v>6.1772053339828664E-3</v>
      </c>
      <c r="H100" s="18">
        <v>1.105174552435126E-2</v>
      </c>
      <c r="I100" s="18">
        <v>4.1425516266359553E-3</v>
      </c>
      <c r="J100" s="18">
        <v>4.1633170407821959E-3</v>
      </c>
      <c r="K100" s="18">
        <v>4.0860855949082561E-3</v>
      </c>
      <c r="L100" s="18">
        <v>7.3705599298852526E-3</v>
      </c>
      <c r="M100" s="18">
        <v>6.6765236345669157E-3</v>
      </c>
      <c r="N100" s="18">
        <v>8.1232322251681682E-3</v>
      </c>
      <c r="O100" s="18">
        <v>7.3781662838443406E-3</v>
      </c>
      <c r="P100" s="18">
        <v>6.7753266001780244E-3</v>
      </c>
      <c r="Q100" s="18">
        <v>7.742820638237927E-3</v>
      </c>
      <c r="R100" s="18">
        <v>6.6530527826736408E-3</v>
      </c>
      <c r="S100" s="18"/>
    </row>
    <row r="101" spans="1:19" x14ac:dyDescent="0.35">
      <c r="A101" s="1" t="s">
        <v>32</v>
      </c>
      <c r="B101" s="18">
        <v>2.0262180548773099E-3</v>
      </c>
      <c r="C101" s="18">
        <v>2.0302590164708351E-3</v>
      </c>
      <c r="D101" s="18">
        <v>2.458188253430272E-3</v>
      </c>
      <c r="E101" s="18">
        <v>3.062887735761835E-3</v>
      </c>
      <c r="F101" s="18">
        <v>3.6748518274574461E-3</v>
      </c>
      <c r="G101" s="18">
        <v>3.098369784716747E-3</v>
      </c>
      <c r="H101" s="18">
        <v>2.9572001610510081E-3</v>
      </c>
      <c r="I101" s="18">
        <v>3.344772109321196E-3</v>
      </c>
      <c r="J101" s="18">
        <v>3.8820899967482122E-3</v>
      </c>
      <c r="K101" s="18">
        <v>4.0133435373996829E-3</v>
      </c>
      <c r="L101" s="18">
        <v>4.0394020437063312E-3</v>
      </c>
      <c r="M101" s="18">
        <v>3.9830113562698277E-3</v>
      </c>
      <c r="N101" s="18">
        <v>3.7596426320142561E-3</v>
      </c>
      <c r="O101" s="18">
        <v>4.1876976544572937E-3</v>
      </c>
      <c r="P101" s="18">
        <v>3.5935153350213941E-3</v>
      </c>
      <c r="Q101" s="18">
        <v>3.9153663168584128E-3</v>
      </c>
      <c r="R101" s="18">
        <v>4.0058372199834697E-3</v>
      </c>
      <c r="S101" s="18"/>
    </row>
    <row r="102" spans="1:19" x14ac:dyDescent="0.35">
      <c r="A102" s="1" t="s">
        <v>33</v>
      </c>
      <c r="B102" s="18">
        <v>1.136866944447031E-3</v>
      </c>
      <c r="C102" s="18">
        <v>1.533879922511095E-3</v>
      </c>
      <c r="D102" s="18">
        <v>1.150496430470802E-3</v>
      </c>
      <c r="E102" s="18">
        <v>1.043551388603324E-3</v>
      </c>
      <c r="F102" s="18">
        <v>1.0867517687675381E-3</v>
      </c>
      <c r="G102" s="18">
        <v>8.545586456644691E-4</v>
      </c>
      <c r="H102" s="18">
        <v>1.2495288409384759E-3</v>
      </c>
      <c r="I102" s="18">
        <v>1.6541624438911691E-3</v>
      </c>
      <c r="J102" s="18">
        <v>1.6296854750926671E-3</v>
      </c>
      <c r="K102" s="18">
        <v>2.0309359168904392E-3</v>
      </c>
      <c r="L102" s="18">
        <v>2.1596715139310589E-3</v>
      </c>
      <c r="M102" s="18">
        <v>2.3558274396898891E-3</v>
      </c>
      <c r="N102" s="18">
        <v>2.561169485718173E-3</v>
      </c>
      <c r="O102" s="18">
        <v>3.056486217782203E-3</v>
      </c>
      <c r="P102" s="18">
        <v>2.1417613579760332E-3</v>
      </c>
      <c r="Q102" s="18">
        <v>2.5882930009444431E-3</v>
      </c>
      <c r="R102" s="18">
        <v>3.295339672160075E-3</v>
      </c>
      <c r="S102" s="18"/>
    </row>
    <row r="103" spans="1:19" x14ac:dyDescent="0.35">
      <c r="A103" s="1" t="s">
        <v>34</v>
      </c>
      <c r="B103" s="18">
        <v>1.4569032282588279E-3</v>
      </c>
      <c r="C103" s="18">
        <v>1.0913276144279261E-3</v>
      </c>
      <c r="D103" s="18">
        <v>1.392315684840562E-3</v>
      </c>
      <c r="E103" s="18">
        <v>1.4488901837583119E-3</v>
      </c>
      <c r="F103" s="18">
        <v>1.4712646903353071E-3</v>
      </c>
      <c r="G103" s="18">
        <v>1.8000283968066669E-3</v>
      </c>
      <c r="H103" s="18">
        <v>2.237432603440346E-3</v>
      </c>
      <c r="I103" s="18">
        <v>2.1306196616209718E-3</v>
      </c>
      <c r="J103" s="18">
        <v>2.2853928528314489E-3</v>
      </c>
      <c r="K103" s="18">
        <v>1.828121107990144E-3</v>
      </c>
      <c r="L103" s="18">
        <v>1.9568639071974388E-3</v>
      </c>
      <c r="M103" s="18">
        <v>2.1192782709826691E-3</v>
      </c>
      <c r="N103" s="18">
        <v>1.775496123687193E-3</v>
      </c>
      <c r="O103" s="18">
        <v>2.042474167959136E-3</v>
      </c>
      <c r="P103" s="18">
        <v>1.3453674115205671E-3</v>
      </c>
      <c r="Q103" s="18">
        <v>1.625813623209113E-3</v>
      </c>
      <c r="R103" s="18">
        <v>1.4809006282481231E-3</v>
      </c>
      <c r="S103" s="18"/>
    </row>
    <row r="104" spans="1:19" x14ac:dyDescent="0.35">
      <c r="A104" s="1" t="s">
        <v>89</v>
      </c>
      <c r="B104" s="18">
        <v>5.8545879821672052E-2</v>
      </c>
      <c r="C104" s="18">
        <v>5.0782125786691508E-2</v>
      </c>
      <c r="D104" s="18">
        <v>1.116292830738199E-2</v>
      </c>
      <c r="E104" s="18">
        <v>4.3606083323550404E-3</v>
      </c>
      <c r="F104" s="18">
        <v>3.753060137605214E-3</v>
      </c>
      <c r="G104" s="18">
        <v>3.0894071460150869E-3</v>
      </c>
      <c r="H104" s="18">
        <v>8.9529187487952314E-3</v>
      </c>
      <c r="I104" s="18">
        <v>6.4924432925164404E-3</v>
      </c>
      <c r="J104" s="18">
        <v>4.8699561082473719E-3</v>
      </c>
      <c r="K104" s="18">
        <v>2.8288733018509791E-3</v>
      </c>
      <c r="L104" s="18">
        <v>2.114734310728626E-3</v>
      </c>
      <c r="M104" s="18">
        <v>1.6991984444545639E-3</v>
      </c>
      <c r="N104" s="18">
        <v>1.900199214553416E-3</v>
      </c>
      <c r="O104" s="18">
        <v>1.4111970356390821E-3</v>
      </c>
      <c r="P104" s="18">
        <v>2.0299802865065262E-3</v>
      </c>
      <c r="Q104" s="18">
        <v>1.1192532091050681E-3</v>
      </c>
      <c r="R104" s="18">
        <v>1.0964197075830329E-3</v>
      </c>
      <c r="S104" s="18"/>
    </row>
    <row r="105" spans="1:19" x14ac:dyDescent="0.35">
      <c r="A105" s="12" t="s">
        <v>36</v>
      </c>
      <c r="B105" s="19">
        <v>5.7190928932939283E-2</v>
      </c>
      <c r="C105" s="19">
        <v>7.5938959781485849E-2</v>
      </c>
      <c r="D105" s="19">
        <v>2.835114985499524E-2</v>
      </c>
      <c r="E105" s="19">
        <v>3.0754996034413E-2</v>
      </c>
      <c r="F105" s="19">
        <v>1.856907616476967E-2</v>
      </c>
      <c r="G105" s="19">
        <v>1.125784545135401E-2</v>
      </c>
      <c r="H105" s="19">
        <v>1.3837200830438601E-2</v>
      </c>
      <c r="I105" s="19">
        <v>8.0451908725895169E-3</v>
      </c>
      <c r="J105" s="19">
        <v>5.9256477258387008E-3</v>
      </c>
      <c r="K105" s="19">
        <v>4.4866017313914723E-3</v>
      </c>
      <c r="L105" s="19">
        <v>5.0222903187811304E-3</v>
      </c>
      <c r="M105" s="19">
        <v>4.2617622578807824E-3</v>
      </c>
      <c r="N105" s="19">
        <v>4.1319190563820522E-3</v>
      </c>
      <c r="O105" s="19">
        <v>4.8673073275870117E-3</v>
      </c>
      <c r="P105" s="19">
        <v>6.3591574662861666E-3</v>
      </c>
      <c r="Q105" s="19">
        <v>5.6206999256823006E-3</v>
      </c>
      <c r="R105" s="19">
        <v>3.1842104625395E-3</v>
      </c>
      <c r="S105" s="18"/>
    </row>
    <row r="106" spans="1:19" x14ac:dyDescent="0.35">
      <c r="A106" s="1" t="s">
        <v>37</v>
      </c>
      <c r="B106" s="18">
        <v>4.7103676094812606E-3</v>
      </c>
      <c r="C106" s="18">
        <v>5.7707849105736782E-3</v>
      </c>
      <c r="D106" s="18">
        <v>2.6021466629297871E-3</v>
      </c>
      <c r="E106" s="18">
        <v>3.0003968947578071E-3</v>
      </c>
      <c r="F106" s="18">
        <v>3.0344726464267128E-3</v>
      </c>
      <c r="G106" s="18">
        <v>2.596486215598577E-3</v>
      </c>
      <c r="H106" s="18">
        <v>2.0116239622578551E-3</v>
      </c>
      <c r="I106" s="18">
        <v>3.1749813680007422E-3</v>
      </c>
      <c r="J106" s="18">
        <v>2.510560502291757E-3</v>
      </c>
      <c r="K106" s="18">
        <v>2.492944608770602E-3</v>
      </c>
      <c r="L106" s="18">
        <v>3.7675492071658052E-3</v>
      </c>
      <c r="M106" s="18">
        <v>2.179768980535918E-3</v>
      </c>
      <c r="N106" s="18">
        <v>2.2004988728694681E-3</v>
      </c>
      <c r="O106" s="18">
        <v>2.7633694213563668E-3</v>
      </c>
      <c r="P106" s="18">
        <v>2.8611928174077979E-3</v>
      </c>
      <c r="Q106" s="18">
        <v>3.1220461696585418E-3</v>
      </c>
      <c r="R106" s="18">
        <v>2.8021751975685059E-3</v>
      </c>
      <c r="S106" s="18"/>
    </row>
    <row r="107" spans="1:19" x14ac:dyDescent="0.35">
      <c r="A107" s="1" t="s">
        <v>38</v>
      </c>
      <c r="B107" s="18">
        <v>6.325999364184003E-3</v>
      </c>
      <c r="C107" s="18">
        <v>3.9647764661401869E-3</v>
      </c>
      <c r="D107" s="18">
        <v>6.2141877458956581E-3</v>
      </c>
      <c r="E107" s="18">
        <v>1.4070215922243071E-2</v>
      </c>
      <c r="F107" s="18">
        <v>7.128949696698153E-3</v>
      </c>
      <c r="G107" s="18">
        <v>7.3645650486533062E-3</v>
      </c>
      <c r="H107" s="18">
        <v>1.0453539203817711E-2</v>
      </c>
      <c r="I107" s="18">
        <v>4.3858603980718091E-3</v>
      </c>
      <c r="J107" s="18">
        <v>2.9997412972105602E-3</v>
      </c>
      <c r="K107" s="18">
        <v>1.0432894025064899E-3</v>
      </c>
      <c r="L107" s="18">
        <v>6.1574758257633498E-4</v>
      </c>
      <c r="M107" s="18">
        <v>5.5346016823303544E-4</v>
      </c>
      <c r="N107" s="18">
        <v>5.1416433352230472E-4</v>
      </c>
      <c r="O107" s="18">
        <v>7.698058030577629E-4</v>
      </c>
      <c r="P107" s="18">
        <v>7.2150598940695795E-4</v>
      </c>
      <c r="Q107" s="18">
        <v>2.0839778165738691E-4</v>
      </c>
      <c r="R107" s="18">
        <v>1.125876783201435E-4</v>
      </c>
      <c r="S107" s="18"/>
    </row>
    <row r="108" spans="1:19" x14ac:dyDescent="0.35">
      <c r="A108" s="1" t="s">
        <v>39</v>
      </c>
      <c r="B108" s="18">
        <v>4.3795931106621281E-3</v>
      </c>
      <c r="C108" s="18">
        <v>2.3753729367646361E-3</v>
      </c>
      <c r="D108" s="18">
        <v>4.4908334740843226E-3</v>
      </c>
      <c r="E108" s="18">
        <v>4.0490608867556144E-3</v>
      </c>
      <c r="F108" s="18">
        <v>1.4317712874295191E-3</v>
      </c>
      <c r="G108" s="18">
        <v>1.332395912100845E-4</v>
      </c>
      <c r="H108" s="18">
        <v>2.8838691982242971E-5</v>
      </c>
      <c r="I108" s="18">
        <v>3.5656804323349012E-5</v>
      </c>
      <c r="J108" s="18">
        <v>3.7030274737583482E-5</v>
      </c>
      <c r="K108" s="18">
        <v>1.470675821854767E-5</v>
      </c>
      <c r="L108" s="18">
        <v>1.2037068256547429E-5</v>
      </c>
      <c r="M108" s="18">
        <v>1.4908391219897241E-5</v>
      </c>
      <c r="N108" s="18">
        <v>9.2144559436286691E-6</v>
      </c>
      <c r="O108" s="18">
        <v>1.009756070605535E-5</v>
      </c>
      <c r="P108" s="18">
        <v>4.5833548342049392E-5</v>
      </c>
      <c r="Q108" s="18">
        <v>2.860155423529479E-5</v>
      </c>
      <c r="R108" s="18">
        <v>7.9532937793733047E-5</v>
      </c>
      <c r="S108" s="18"/>
    </row>
    <row r="109" spans="1:19" x14ac:dyDescent="0.35">
      <c r="A109" s="1" t="s">
        <v>40</v>
      </c>
      <c r="B109" s="18">
        <v>3.7565510090059754E-9</v>
      </c>
      <c r="C109" s="18">
        <v>7.8044441951013232E-7</v>
      </c>
      <c r="D109" s="18">
        <v>3.4186344395604811E-7</v>
      </c>
      <c r="E109" s="18">
        <v>5.7006813266636026E-6</v>
      </c>
      <c r="F109" s="18">
        <v>2.9136794414042561E-5</v>
      </c>
      <c r="G109" s="18">
        <v>4.6565170331786828E-5</v>
      </c>
      <c r="H109" s="18">
        <v>6.7187056054974131E-5</v>
      </c>
      <c r="I109" s="18">
        <v>4.4169256055625659E-6</v>
      </c>
      <c r="J109" s="18">
        <v>2.2728874984034412E-5</v>
      </c>
      <c r="K109" s="18">
        <v>2.0982567921603869E-5</v>
      </c>
      <c r="L109" s="18">
        <v>1.501465618333341E-5</v>
      </c>
      <c r="M109" s="18">
        <v>1.78467497513954E-4</v>
      </c>
      <c r="N109" s="18">
        <v>5.0573839956549103E-5</v>
      </c>
      <c r="O109" s="18">
        <v>4.1035170400973743E-5</v>
      </c>
      <c r="P109" s="18">
        <v>7.3585879252204025E-5</v>
      </c>
      <c r="Q109" s="18">
        <v>3.4059858494138937E-5</v>
      </c>
      <c r="R109" s="18">
        <v>5.2279907234572168E-5</v>
      </c>
      <c r="S109" s="18"/>
    </row>
    <row r="110" spans="1:19" x14ac:dyDescent="0.35">
      <c r="A110" s="1" t="s">
        <v>41</v>
      </c>
      <c r="B110" s="18">
        <v>5.8017045672786687E-4</v>
      </c>
      <c r="C110" s="18">
        <v>2.6428395777379089E-3</v>
      </c>
      <c r="D110" s="18">
        <v>8.9208280654852793E-4</v>
      </c>
      <c r="E110" s="18">
        <v>3.8530189556833648E-5</v>
      </c>
      <c r="F110" s="18">
        <v>5.6138721593570138E-5</v>
      </c>
      <c r="G110" s="18">
        <v>5.8950653069391986E-4</v>
      </c>
      <c r="H110" s="18">
        <v>3.6923454834499931E-4</v>
      </c>
      <c r="I110" s="18">
        <v>6.5743079119473191E-5</v>
      </c>
      <c r="J110" s="18">
        <v>4.3443382990408197E-5</v>
      </c>
      <c r="K110" s="18">
        <v>2.093405139866187E-5</v>
      </c>
      <c r="L110" s="18">
        <v>2.8570526877983831E-4</v>
      </c>
      <c r="M110" s="18">
        <v>1.514835935561003E-5</v>
      </c>
      <c r="N110" s="18">
        <v>3.9097061985067498E-5</v>
      </c>
      <c r="O110" s="18">
        <v>7.726143724910708E-6</v>
      </c>
      <c r="P110" s="18">
        <v>3.4946413660452951E-5</v>
      </c>
      <c r="Q110" s="18">
        <v>1.447025526934217E-5</v>
      </c>
      <c r="R110" s="18">
        <v>3.9418543151662381E-5</v>
      </c>
      <c r="S110" s="18"/>
    </row>
    <row r="111" spans="1:19" x14ac:dyDescent="0.35">
      <c r="A111" s="1" t="s">
        <v>42</v>
      </c>
      <c r="B111" s="18">
        <v>5.8993071317585459E-5</v>
      </c>
      <c r="C111" s="18">
        <v>3.0159374709214792E-5</v>
      </c>
      <c r="D111" s="18">
        <v>7.4327445024504832E-5</v>
      </c>
      <c r="E111" s="18">
        <v>6.4105938578592217E-5</v>
      </c>
      <c r="F111" s="18">
        <v>1.3391642032702889E-4</v>
      </c>
      <c r="G111" s="18">
        <v>8.3242490525581579E-5</v>
      </c>
      <c r="H111" s="18">
        <v>1.2367206330482031E-4</v>
      </c>
      <c r="I111" s="18">
        <v>6.6070662372824174E-5</v>
      </c>
      <c r="J111" s="18">
        <v>8.4040948579055638E-5</v>
      </c>
      <c r="K111" s="18">
        <v>9.1339864503240683E-5</v>
      </c>
      <c r="L111" s="18">
        <v>9.0779925974209506E-5</v>
      </c>
      <c r="M111" s="18">
        <v>7.9753162128247263E-5</v>
      </c>
      <c r="N111" s="18">
        <v>7.7084973376004211E-5</v>
      </c>
      <c r="O111" s="18">
        <v>6.773066508546434E-5</v>
      </c>
      <c r="P111" s="18">
        <v>6.0658838987095923E-5</v>
      </c>
      <c r="Q111" s="18">
        <v>5.0828996624296052E-5</v>
      </c>
      <c r="R111" s="18">
        <v>3.7911199648922391E-5</v>
      </c>
      <c r="S111" s="18"/>
    </row>
    <row r="112" spans="1:19" x14ac:dyDescent="0.35">
      <c r="A112" s="1" t="s">
        <v>43</v>
      </c>
      <c r="B112" s="18">
        <v>3.9203812782343984E-6</v>
      </c>
      <c r="C112" s="18">
        <v>1.83240233519322E-6</v>
      </c>
      <c r="D112" s="18">
        <v>1.531507455462206E-5</v>
      </c>
      <c r="E112" s="18">
        <v>1.3372229147999271E-6</v>
      </c>
      <c r="F112" s="18">
        <v>6.3002506033476709E-5</v>
      </c>
      <c r="G112" s="18">
        <v>1.140917166437568E-4</v>
      </c>
      <c r="H112" s="18">
        <v>4.8576599821403068E-5</v>
      </c>
      <c r="I112" s="18">
        <v>3.9280773786553722E-5</v>
      </c>
      <c r="J112" s="18">
        <v>6.6392340093634889E-6</v>
      </c>
      <c r="K112" s="18">
        <v>1.170789412536873E-5</v>
      </c>
      <c r="L112" s="18">
        <v>2.3373916362427862E-5</v>
      </c>
      <c r="M112" s="18">
        <v>2.7788994267916811E-5</v>
      </c>
      <c r="N112" s="18">
        <v>2.5688386866001401E-5</v>
      </c>
      <c r="O112" s="18">
        <v>2.048449358176104E-5</v>
      </c>
      <c r="P112" s="18">
        <v>1.7486749831077591E-5</v>
      </c>
      <c r="Q112" s="18">
        <v>1.7359590838651609E-5</v>
      </c>
      <c r="R112" s="18">
        <v>2.052387761032121E-5</v>
      </c>
      <c r="S112" s="18"/>
    </row>
    <row r="113" spans="1:19" x14ac:dyDescent="0.35">
      <c r="A113" s="1" t="s">
        <v>44</v>
      </c>
      <c r="B113" s="18">
        <v>1.250362679543375E-6</v>
      </c>
      <c r="C113" s="18">
        <v>1.2308459838086769E-6</v>
      </c>
      <c r="D113" s="18">
        <v>6.6923111878798177E-6</v>
      </c>
      <c r="E113" s="18">
        <v>1.8439920864261471E-6</v>
      </c>
      <c r="F113" s="18">
        <v>8.3243527083729747E-7</v>
      </c>
      <c r="G113" s="18">
        <v>4.5288300253549794E-6</v>
      </c>
      <c r="H113" s="18">
        <v>3.1464169095030828E-6</v>
      </c>
      <c r="I113" s="18">
        <v>1.0994080187224991E-6</v>
      </c>
      <c r="J113" s="18">
        <v>8.9307151866516776E-7</v>
      </c>
      <c r="K113" s="18">
        <v>3.2765254112889622E-6</v>
      </c>
      <c r="L113" s="18">
        <v>1.488031587115957E-6</v>
      </c>
      <c r="M113" s="18">
        <v>5.863269751115002E-6</v>
      </c>
      <c r="N113" s="18">
        <v>7.1743087945327274E-6</v>
      </c>
      <c r="O113" s="18">
        <v>6.0119151056609663E-5</v>
      </c>
      <c r="P113" s="18">
        <v>8.9651892731028549E-6</v>
      </c>
      <c r="Q113" s="18">
        <v>1.1166247803428399E-5</v>
      </c>
      <c r="R113" s="18">
        <v>1.4054908396620691E-5</v>
      </c>
      <c r="S113" s="18"/>
    </row>
    <row r="114" spans="1:19" x14ac:dyDescent="0.35">
      <c r="A114" s="1" t="s">
        <v>90</v>
      </c>
      <c r="B114" s="18">
        <v>4.1129922142319988E-2</v>
      </c>
      <c r="C114" s="18">
        <v>6.1149464840900537E-2</v>
      </c>
      <c r="D114" s="18">
        <v>1.405514443701803E-2</v>
      </c>
      <c r="E114" s="18">
        <v>9.4919286561784156E-3</v>
      </c>
      <c r="F114" s="18">
        <v>6.69083069183496E-3</v>
      </c>
      <c r="G114" s="18">
        <v>3.2561985767163957E-4</v>
      </c>
      <c r="H114" s="18">
        <v>7.3138228794509023E-4</v>
      </c>
      <c r="I114" s="18">
        <v>2.7206749594015518E-4</v>
      </c>
      <c r="J114" s="18">
        <v>2.1976804535631079E-4</v>
      </c>
      <c r="K114" s="18">
        <v>7.874139210100376E-4</v>
      </c>
      <c r="L114" s="18">
        <v>2.1059290594850979E-4</v>
      </c>
      <c r="M114" s="18">
        <v>1.206564587983786E-3</v>
      </c>
      <c r="N114" s="18">
        <v>1.2074494003289939E-3</v>
      </c>
      <c r="O114" s="18">
        <v>1.126772874777345E-3</v>
      </c>
      <c r="P114" s="18">
        <v>2.534982040125428E-3</v>
      </c>
      <c r="Q114" s="18">
        <v>2.1337694711012199E-3</v>
      </c>
      <c r="R114" s="18">
        <v>2.5726212815017901E-5</v>
      </c>
      <c r="S114" s="18"/>
    </row>
    <row r="115" spans="1:19" x14ac:dyDescent="0.35">
      <c r="A115" s="12" t="s">
        <v>45</v>
      </c>
      <c r="B115" s="19">
        <v>0.10675292703867741</v>
      </c>
      <c r="C115" s="19">
        <v>9.3932730045213242E-2</v>
      </c>
      <c r="D115" s="19">
        <v>8.9673429123522899E-2</v>
      </c>
      <c r="E115" s="19">
        <v>9.1272477451905448E-2</v>
      </c>
      <c r="F115" s="19">
        <v>8.264561444792147E-2</v>
      </c>
      <c r="G115" s="19">
        <v>7.9651636705102877E-2</v>
      </c>
      <c r="H115" s="19">
        <v>8.516368381166714E-2</v>
      </c>
      <c r="I115" s="19">
        <v>9.0803578048159986E-2</v>
      </c>
      <c r="J115" s="19">
        <v>9.5354354475518155E-2</v>
      </c>
      <c r="K115" s="19">
        <v>9.7064528144450227E-2</v>
      </c>
      <c r="L115" s="19">
        <v>0.1007027743547031</v>
      </c>
      <c r="M115" s="19">
        <v>9.6489727081990814E-2</v>
      </c>
      <c r="N115" s="19">
        <v>0.10964703337953589</v>
      </c>
      <c r="O115" s="19">
        <v>0.1083097644077148</v>
      </c>
      <c r="P115" s="19">
        <v>9.9636328213999398E-2</v>
      </c>
      <c r="Q115" s="19">
        <v>9.6992625241155705E-2</v>
      </c>
      <c r="R115" s="19">
        <v>0.1161121744361942</v>
      </c>
      <c r="S115" s="18"/>
    </row>
    <row r="116" spans="1:19" x14ac:dyDescent="0.35">
      <c r="A116" s="1" t="s">
        <v>46</v>
      </c>
      <c r="B116" s="18">
        <v>1.8848170562341851E-2</v>
      </c>
      <c r="C116" s="18">
        <v>2.0411820050589939E-2</v>
      </c>
      <c r="D116" s="18">
        <v>2.0484621982445439E-2</v>
      </c>
      <c r="E116" s="18">
        <v>2.6049850169706089E-2</v>
      </c>
      <c r="F116" s="18">
        <v>2.104584293710007E-2</v>
      </c>
      <c r="G116" s="18">
        <v>1.91615859788445E-2</v>
      </c>
      <c r="H116" s="18">
        <v>2.008158822658121E-2</v>
      </c>
      <c r="I116" s="18">
        <v>2.3085094803688679E-2</v>
      </c>
      <c r="J116" s="18">
        <v>2.555839620188665E-2</v>
      </c>
      <c r="K116" s="18">
        <v>2.5437400933319171E-2</v>
      </c>
      <c r="L116" s="18">
        <v>2.539345752588101E-2</v>
      </c>
      <c r="M116" s="18">
        <v>2.5006068265817149E-2</v>
      </c>
      <c r="N116" s="18">
        <v>2.3926146604434401E-2</v>
      </c>
      <c r="O116" s="18">
        <v>2.702586072711664E-2</v>
      </c>
      <c r="P116" s="18">
        <v>2.2650460956815999E-2</v>
      </c>
      <c r="Q116" s="18">
        <v>2.3430986955340211E-2</v>
      </c>
      <c r="R116" s="18">
        <v>2.475562108034484E-2</v>
      </c>
      <c r="S116" s="18"/>
    </row>
    <row r="117" spans="1:19" x14ac:dyDescent="0.35">
      <c r="A117" s="1" t="s">
        <v>47</v>
      </c>
      <c r="B117" s="18">
        <v>1.31266001088688E-2</v>
      </c>
      <c r="C117" s="18">
        <v>1.144129891497565E-2</v>
      </c>
      <c r="D117" s="18">
        <v>1.177473955267456E-2</v>
      </c>
      <c r="E117" s="18">
        <v>1.2457910341708839E-2</v>
      </c>
      <c r="F117" s="18">
        <v>1.254291756608125E-2</v>
      </c>
      <c r="G117" s="18">
        <v>1.2606032250807871E-2</v>
      </c>
      <c r="H117" s="18">
        <v>1.2618390201156401E-2</v>
      </c>
      <c r="I117" s="18">
        <v>1.3237920744998841E-2</v>
      </c>
      <c r="J117" s="18">
        <v>1.4742440782522589E-2</v>
      </c>
      <c r="K117" s="18">
        <v>1.462533380836477E-2</v>
      </c>
      <c r="L117" s="18">
        <v>1.7709133539209949E-2</v>
      </c>
      <c r="M117" s="18">
        <v>1.5672345539403339E-2</v>
      </c>
      <c r="N117" s="18">
        <v>1.6123797518109911E-2</v>
      </c>
      <c r="O117" s="18">
        <v>1.770666526980429E-2</v>
      </c>
      <c r="P117" s="18">
        <v>1.9185255778339811E-2</v>
      </c>
      <c r="Q117" s="18">
        <v>1.7630537021271809E-2</v>
      </c>
      <c r="R117" s="18">
        <v>1.727330488564378E-2</v>
      </c>
      <c r="S117" s="18"/>
    </row>
    <row r="118" spans="1:19" x14ac:dyDescent="0.35">
      <c r="A118" s="1" t="s">
        <v>48</v>
      </c>
      <c r="B118" s="18">
        <v>1.292885487894641E-2</v>
      </c>
      <c r="C118" s="18">
        <v>1.1322530144474111E-2</v>
      </c>
      <c r="D118" s="18">
        <v>1.084513555643982E-2</v>
      </c>
      <c r="E118" s="18">
        <v>1.2141205937993491E-2</v>
      </c>
      <c r="F118" s="18">
        <v>1.1433585674736169E-2</v>
      </c>
      <c r="G118" s="18">
        <v>8.7459643975680828E-3</v>
      </c>
      <c r="H118" s="18">
        <v>1.177428979914774E-2</v>
      </c>
      <c r="I118" s="18">
        <v>1.3277152986790639E-2</v>
      </c>
      <c r="J118" s="18">
        <v>1.2145171080682511E-2</v>
      </c>
      <c r="K118" s="18">
        <v>1.3067588050718761E-2</v>
      </c>
      <c r="L118" s="18">
        <v>1.300064502661992E-2</v>
      </c>
      <c r="M118" s="18">
        <v>1.2952487171719739E-2</v>
      </c>
      <c r="N118" s="18">
        <v>1.2194478870456341E-2</v>
      </c>
      <c r="O118" s="18">
        <v>1.3662436700544281E-2</v>
      </c>
      <c r="P118" s="18">
        <v>1.182617928437814E-2</v>
      </c>
      <c r="Q118" s="18">
        <v>1.105667436241425E-2</v>
      </c>
      <c r="R118" s="18">
        <v>1.293585217023548E-2</v>
      </c>
      <c r="S118" s="18"/>
    </row>
    <row r="119" spans="1:19" x14ac:dyDescent="0.35">
      <c r="A119" s="1" t="s">
        <v>49</v>
      </c>
      <c r="B119" s="18">
        <v>1.61903257882441E-2</v>
      </c>
      <c r="C119" s="18">
        <v>1.3948761021751519E-2</v>
      </c>
      <c r="D119" s="18">
        <v>1.1244686047578461E-2</v>
      </c>
      <c r="E119" s="18">
        <v>6.2747107940797336E-3</v>
      </c>
      <c r="F119" s="18">
        <v>5.932438074769948E-3</v>
      </c>
      <c r="G119" s="18">
        <v>7.5216241359459422E-3</v>
      </c>
      <c r="H119" s="18">
        <v>1.005431459360779E-2</v>
      </c>
      <c r="I119" s="18">
        <v>7.5728025251462416E-3</v>
      </c>
      <c r="J119" s="18">
        <v>5.6928750118855334E-3</v>
      </c>
      <c r="K119" s="18">
        <v>6.293022774491756E-3</v>
      </c>
      <c r="L119" s="18">
        <v>5.8618904079620147E-3</v>
      </c>
      <c r="M119" s="18">
        <v>5.4590972615616443E-3</v>
      </c>
      <c r="N119" s="18">
        <v>1.512628667488084E-2</v>
      </c>
      <c r="O119" s="18">
        <v>7.3132604425579948E-3</v>
      </c>
      <c r="P119" s="18">
        <v>6.1502406471409879E-3</v>
      </c>
      <c r="Q119" s="18">
        <v>5.897899819169221E-3</v>
      </c>
      <c r="R119" s="18">
        <v>1.264661967144905E-2</v>
      </c>
      <c r="S119" s="18"/>
    </row>
    <row r="120" spans="1:19" x14ac:dyDescent="0.35">
      <c r="A120" s="1" t="s">
        <v>50</v>
      </c>
      <c r="B120" s="18">
        <v>5.8083608599743706E-3</v>
      </c>
      <c r="C120" s="18">
        <v>5.804628980478295E-3</v>
      </c>
      <c r="D120" s="18">
        <v>5.1960649491692001E-3</v>
      </c>
      <c r="E120" s="18">
        <v>5.6494937910044158E-3</v>
      </c>
      <c r="F120" s="18">
        <v>6.3412635887984299E-3</v>
      </c>
      <c r="G120" s="18">
        <v>3.5931703961282922E-3</v>
      </c>
      <c r="H120" s="18">
        <v>4.317574630230748E-3</v>
      </c>
      <c r="I120" s="18">
        <v>4.9548629311356486E-3</v>
      </c>
      <c r="J120" s="18">
        <v>3.306634832901017E-3</v>
      </c>
      <c r="K120" s="18">
        <v>4.3544735497164011E-3</v>
      </c>
      <c r="L120" s="18">
        <v>3.4728058523386431E-3</v>
      </c>
      <c r="M120" s="18">
        <v>4.037230654156997E-3</v>
      </c>
      <c r="N120" s="18">
        <v>3.8877601850569161E-3</v>
      </c>
      <c r="O120" s="18">
        <v>4.3622090295810457E-3</v>
      </c>
      <c r="P120" s="18">
        <v>6.4630048880488693E-3</v>
      </c>
      <c r="Q120" s="18">
        <v>5.7113135856616364E-3</v>
      </c>
      <c r="R120" s="18">
        <v>9.0000892603660735E-3</v>
      </c>
      <c r="S120" s="18"/>
    </row>
    <row r="121" spans="1:19" x14ac:dyDescent="0.35">
      <c r="A121" s="1" t="s">
        <v>51</v>
      </c>
      <c r="B121" s="18">
        <v>2.36639177589124E-3</v>
      </c>
      <c r="C121" s="18">
        <v>2.6449999649436908E-3</v>
      </c>
      <c r="D121" s="18">
        <v>1.7194895301970261E-3</v>
      </c>
      <c r="E121" s="18">
        <v>1.7115491601857661E-3</v>
      </c>
      <c r="F121" s="18">
        <v>1.3849869491645141E-3</v>
      </c>
      <c r="G121" s="18">
        <v>1.783389795602202E-3</v>
      </c>
      <c r="H121" s="18">
        <v>1.992121746442704E-3</v>
      </c>
      <c r="I121" s="18">
        <v>2.4026504642526091E-3</v>
      </c>
      <c r="J121" s="18">
        <v>3.3784908266341201E-3</v>
      </c>
      <c r="K121" s="18">
        <v>3.609857018408851E-3</v>
      </c>
      <c r="L121" s="18">
        <v>3.7209211206032139E-3</v>
      </c>
      <c r="M121" s="18">
        <v>3.4713541975876479E-3</v>
      </c>
      <c r="N121" s="18">
        <v>4.2702281927485802E-3</v>
      </c>
      <c r="O121" s="18">
        <v>4.7043894030058802E-3</v>
      </c>
      <c r="P121" s="18">
        <v>3.9713615098852014E-3</v>
      </c>
      <c r="Q121" s="18">
        <v>4.4773823241773614E-3</v>
      </c>
      <c r="R121" s="18">
        <v>7.4739207180227448E-3</v>
      </c>
      <c r="S121" s="18"/>
    </row>
    <row r="122" spans="1:19" x14ac:dyDescent="0.35">
      <c r="A122" s="1" t="s">
        <v>52</v>
      </c>
      <c r="B122" s="18">
        <v>9.635719808789675E-3</v>
      </c>
      <c r="C122" s="18">
        <v>9.0863095467545452E-3</v>
      </c>
      <c r="D122" s="18">
        <v>7.5771912258155889E-3</v>
      </c>
      <c r="E122" s="18">
        <v>8.5712477161207015E-3</v>
      </c>
      <c r="F122" s="18">
        <v>7.0961074338880391E-3</v>
      </c>
      <c r="G122" s="18">
        <v>6.0330084502339841E-3</v>
      </c>
      <c r="H122" s="18">
        <v>6.3336596338326731E-3</v>
      </c>
      <c r="I122" s="18">
        <v>6.5440296278362689E-3</v>
      </c>
      <c r="J122" s="18">
        <v>8.9824637317434917E-3</v>
      </c>
      <c r="K122" s="18">
        <v>8.3476446463152804E-3</v>
      </c>
      <c r="L122" s="18">
        <v>8.0362529887692373E-3</v>
      </c>
      <c r="M122" s="18">
        <v>7.604483760689916E-3</v>
      </c>
      <c r="N122" s="18">
        <v>7.3644581309801598E-3</v>
      </c>
      <c r="O122" s="18">
        <v>7.5959071551740028E-3</v>
      </c>
      <c r="P122" s="18">
        <v>6.4879514179462744E-3</v>
      </c>
      <c r="Q122" s="18">
        <v>5.848366763722225E-3</v>
      </c>
      <c r="R122" s="18">
        <v>7.418099564224922E-3</v>
      </c>
      <c r="S122" s="18"/>
    </row>
    <row r="123" spans="1:19" x14ac:dyDescent="0.35">
      <c r="A123" s="1" t="s">
        <v>53</v>
      </c>
      <c r="B123" s="18">
        <v>1.783380172667411E-2</v>
      </c>
      <c r="C123" s="18">
        <v>8.890658102316297E-3</v>
      </c>
      <c r="D123" s="18">
        <v>7.6608150428879758E-3</v>
      </c>
      <c r="E123" s="18">
        <v>7.1104438049840934E-3</v>
      </c>
      <c r="F123" s="18">
        <v>5.4545581457871037E-3</v>
      </c>
      <c r="G123" s="18">
        <v>5.756099691528873E-3</v>
      </c>
      <c r="H123" s="18">
        <v>6.2421891667021299E-3</v>
      </c>
      <c r="I123" s="18">
        <v>6.7674756875961877E-3</v>
      </c>
      <c r="J123" s="18">
        <v>8.1212594936059465E-3</v>
      </c>
      <c r="K123" s="18">
        <v>7.523075441845101E-3</v>
      </c>
      <c r="L123" s="18">
        <v>8.1853574447423201E-3</v>
      </c>
      <c r="M123" s="18">
        <v>7.5557194904542707E-3</v>
      </c>
      <c r="N123" s="18">
        <v>7.6953533627426782E-3</v>
      </c>
      <c r="O123" s="18">
        <v>1.060831259570735E-2</v>
      </c>
      <c r="P123" s="18">
        <v>7.5079255328401916E-3</v>
      </c>
      <c r="Q123" s="18">
        <v>7.2248813359294542E-3</v>
      </c>
      <c r="R123" s="18">
        <v>7.058999257874332E-3</v>
      </c>
      <c r="S123" s="18"/>
    </row>
    <row r="124" spans="1:19" x14ac:dyDescent="0.35">
      <c r="A124" s="1" t="s">
        <v>54</v>
      </c>
      <c r="B124" s="18">
        <v>4.0357303052492331E-4</v>
      </c>
      <c r="C124" s="18">
        <v>1.957294367589306E-4</v>
      </c>
      <c r="D124" s="18">
        <v>1.4079188052111411E-4</v>
      </c>
      <c r="E124" s="18">
        <v>9.4417018172630651E-5</v>
      </c>
      <c r="F124" s="18">
        <v>1.2751321873180621E-4</v>
      </c>
      <c r="G124" s="18">
        <v>2.569469707635477E-4</v>
      </c>
      <c r="H124" s="18">
        <v>2.298816529020989E-4</v>
      </c>
      <c r="I124" s="18">
        <v>5.4140823199811902E-4</v>
      </c>
      <c r="J124" s="18">
        <v>1.293631801518197E-3</v>
      </c>
      <c r="K124" s="18">
        <v>2.7165716561250519E-3</v>
      </c>
      <c r="L124" s="18">
        <v>2.4029711864227512E-3</v>
      </c>
      <c r="M124" s="18">
        <v>1.993804036018208E-3</v>
      </c>
      <c r="N124" s="18">
        <v>2.539986680041996E-3</v>
      </c>
      <c r="O124" s="18">
        <v>2.015499830240164E-3</v>
      </c>
      <c r="P124" s="18">
        <v>2.741526903128236E-3</v>
      </c>
      <c r="Q124" s="18">
        <v>2.204564040161497E-3</v>
      </c>
      <c r="R124" s="18">
        <v>3.4712354542681739E-3</v>
      </c>
      <c r="S124" s="18"/>
    </row>
    <row r="125" spans="1:19" x14ac:dyDescent="0.35">
      <c r="A125" s="1" t="s">
        <v>55</v>
      </c>
      <c r="B125" s="18">
        <v>1.042915904460032E-3</v>
      </c>
      <c r="C125" s="18">
        <v>1.857448573797479E-3</v>
      </c>
      <c r="D125" s="18">
        <v>1.5443635615069601E-3</v>
      </c>
      <c r="E125" s="18">
        <v>1.8816072834763979E-3</v>
      </c>
      <c r="F125" s="18">
        <v>1.4913874441777231E-3</v>
      </c>
      <c r="G125" s="18">
        <v>1.37814770743527E-3</v>
      </c>
      <c r="H125" s="18">
        <v>1.9585828343220129E-3</v>
      </c>
      <c r="I125" s="18">
        <v>2.6206946682928809E-3</v>
      </c>
      <c r="J125" s="18">
        <v>2.4483195205515481E-3</v>
      </c>
      <c r="K125" s="18">
        <v>2.0474495927250529E-3</v>
      </c>
      <c r="L125" s="18">
        <v>2.2286135053623149E-3</v>
      </c>
      <c r="M125" s="18">
        <v>2.2163537765657469E-3</v>
      </c>
      <c r="N125" s="18">
        <v>2.4651716725568049E-3</v>
      </c>
      <c r="O125" s="18">
        <v>2.4125024170693859E-3</v>
      </c>
      <c r="P125" s="18">
        <v>2.2651935033300651E-3</v>
      </c>
      <c r="Q125" s="18">
        <v>2.388270292409548E-3</v>
      </c>
      <c r="R125" s="18">
        <v>2.9523817243066199E-3</v>
      </c>
      <c r="S125" s="18"/>
    </row>
    <row r="126" spans="1:19" x14ac:dyDescent="0.35">
      <c r="A126" s="1" t="s">
        <v>56</v>
      </c>
      <c r="B126" s="18">
        <v>1.5015650518730511E-3</v>
      </c>
      <c r="C126" s="18">
        <v>1.9384013771203039E-3</v>
      </c>
      <c r="D126" s="18">
        <v>4.4155694461700838E-3</v>
      </c>
      <c r="E126" s="18">
        <v>2.8149616217718661E-3</v>
      </c>
      <c r="F126" s="18">
        <v>1.5521803796764481E-3</v>
      </c>
      <c r="G126" s="18">
        <v>2.211153504320211E-3</v>
      </c>
      <c r="H126" s="18">
        <v>2.386730868811826E-3</v>
      </c>
      <c r="I126" s="18">
        <v>3.0004092040998181E-3</v>
      </c>
      <c r="J126" s="18">
        <v>1.833684256677542E-3</v>
      </c>
      <c r="K126" s="18">
        <v>1.4623626943971949E-3</v>
      </c>
      <c r="L126" s="18">
        <v>1.4964476067900029E-3</v>
      </c>
      <c r="M126" s="18">
        <v>1.5620434603981291E-3</v>
      </c>
      <c r="N126" s="18">
        <v>1.532629956736944E-3</v>
      </c>
      <c r="O126" s="18">
        <v>1.783860707054215E-3</v>
      </c>
      <c r="P126" s="18">
        <v>1.626496484161909E-3</v>
      </c>
      <c r="Q126" s="18">
        <v>1.6081734100887831E-3</v>
      </c>
      <c r="R126" s="18">
        <v>2.8204357053659979E-3</v>
      </c>
      <c r="S126" s="18"/>
    </row>
    <row r="127" spans="1:19" x14ac:dyDescent="0.35">
      <c r="A127" s="1" t="s">
        <v>57</v>
      </c>
      <c r="B127" s="18">
        <v>3.0153950363763431E-3</v>
      </c>
      <c r="C127" s="18">
        <v>2.2492623425801649E-3</v>
      </c>
      <c r="D127" s="18">
        <v>3.868323205846833E-3</v>
      </c>
      <c r="E127" s="18">
        <v>3.264992132733807E-3</v>
      </c>
      <c r="F127" s="18">
        <v>3.6745581171306338E-3</v>
      </c>
      <c r="G127" s="18">
        <v>6.7542675469586498E-3</v>
      </c>
      <c r="H127" s="18">
        <v>3.761846994845274E-3</v>
      </c>
      <c r="I127" s="18">
        <v>3.2417347407986399E-3</v>
      </c>
      <c r="J127" s="18">
        <v>2.181351923445621E-3</v>
      </c>
      <c r="K127" s="18">
        <v>2.5498337822698878E-3</v>
      </c>
      <c r="L127" s="18">
        <v>2.924625465885742E-3</v>
      </c>
      <c r="M127" s="18">
        <v>2.8545514786627092E-3</v>
      </c>
      <c r="N127" s="18">
        <v>2.943356285099708E-3</v>
      </c>
      <c r="O127" s="18">
        <v>3.6902899844476768E-3</v>
      </c>
      <c r="P127" s="18">
        <v>2.9424928501781138E-3</v>
      </c>
      <c r="Q127" s="18">
        <v>3.0790165634602459E-3</v>
      </c>
      <c r="R127" s="18">
        <v>2.269884530612097E-3</v>
      </c>
      <c r="S127" s="18"/>
    </row>
    <row r="128" spans="1:19" x14ac:dyDescent="0.35">
      <c r="A128" s="1" t="s">
        <v>58</v>
      </c>
      <c r="B128" s="18">
        <v>3.5489350462251132E-4</v>
      </c>
      <c r="C128" s="18">
        <v>2.8640611763803197E-4</v>
      </c>
      <c r="D128" s="18">
        <v>3.6557849134462393E-4</v>
      </c>
      <c r="E128" s="18">
        <v>2.9759431226117648E-4</v>
      </c>
      <c r="F128" s="18">
        <v>3.6873733122202908E-4</v>
      </c>
      <c r="G128" s="18">
        <v>5.1403750873802237E-4</v>
      </c>
      <c r="H128" s="18">
        <v>5.811627762213773E-4</v>
      </c>
      <c r="I128" s="18">
        <v>8.2281033057994535E-4</v>
      </c>
      <c r="J128" s="18">
        <v>6.5576347872472953E-4</v>
      </c>
      <c r="K128" s="18">
        <v>8.2064225957309154E-4</v>
      </c>
      <c r="L128" s="18">
        <v>9.489052881308808E-4</v>
      </c>
      <c r="M128" s="18">
        <v>1.022285494260025E-3</v>
      </c>
      <c r="N128" s="18">
        <v>9.8582788247312874E-4</v>
      </c>
      <c r="O128" s="18">
        <v>1.352958627854145E-3</v>
      </c>
      <c r="P128" s="18">
        <v>1.489048527554499E-3</v>
      </c>
      <c r="Q128" s="18">
        <v>1.6038784333527131E-3</v>
      </c>
      <c r="R128" s="18">
        <v>1.4960197927453239E-3</v>
      </c>
      <c r="S128" s="18"/>
    </row>
    <row r="129" spans="1:19" x14ac:dyDescent="0.35">
      <c r="A129" s="1" t="s">
        <v>59</v>
      </c>
      <c r="B129" s="18">
        <v>7.798433558503171E-4</v>
      </c>
      <c r="C129" s="18">
        <v>8.3501640154215852E-4</v>
      </c>
      <c r="D129" s="18">
        <v>6.9924501033525167E-4</v>
      </c>
      <c r="E129" s="18">
        <v>5.7424107634553609E-4</v>
      </c>
      <c r="F129" s="18">
        <v>5.7471792497940479E-4</v>
      </c>
      <c r="G129" s="18">
        <v>6.7822942375397475E-4</v>
      </c>
      <c r="H129" s="18">
        <v>6.7982920769324201E-4</v>
      </c>
      <c r="I129" s="18">
        <v>5.179260818570096E-4</v>
      </c>
      <c r="J129" s="18">
        <v>6.4214111946760599E-4</v>
      </c>
      <c r="K129" s="18">
        <v>7.1818317553052886E-4</v>
      </c>
      <c r="L129" s="18">
        <v>5.7191129092566673E-4</v>
      </c>
      <c r="M129" s="18">
        <v>8.7247907406062678E-4</v>
      </c>
      <c r="N129" s="18">
        <v>8.5806916674650911E-4</v>
      </c>
      <c r="O129" s="18">
        <v>7.4972460301417072E-4</v>
      </c>
      <c r="P129" s="18">
        <v>9.3038848966820473E-4</v>
      </c>
      <c r="Q129" s="18">
        <v>1.087970582639861E-3</v>
      </c>
      <c r="R129" s="18">
        <v>1.0933185261305261E-3</v>
      </c>
      <c r="S129" s="18"/>
    </row>
    <row r="130" spans="1:19" x14ac:dyDescent="0.35">
      <c r="A130" s="1" t="s">
        <v>60</v>
      </c>
      <c r="B130" s="18">
        <v>2.61538524298958E-4</v>
      </c>
      <c r="C130" s="18">
        <v>1.65323915267408E-4</v>
      </c>
      <c r="D130" s="18">
        <v>1.507917607442605E-4</v>
      </c>
      <c r="E130" s="18">
        <v>2.186138753166971E-4</v>
      </c>
      <c r="F130" s="18">
        <v>1.696251930304141E-4</v>
      </c>
      <c r="G130" s="18">
        <v>1.898972375127643E-4</v>
      </c>
      <c r="H130" s="18">
        <v>2.2450589204756741E-4</v>
      </c>
      <c r="I130" s="18">
        <v>5.0449625704012974E-4</v>
      </c>
      <c r="J130" s="18">
        <v>1.875692703708301E-3</v>
      </c>
      <c r="K130" s="18">
        <v>3.7245332542861989E-4</v>
      </c>
      <c r="L130" s="18">
        <v>5.2265261669491797E-4</v>
      </c>
      <c r="M130" s="18">
        <v>6.2483567449261835E-4</v>
      </c>
      <c r="N130" s="18">
        <v>6.0064370182167921E-4</v>
      </c>
      <c r="O130" s="18">
        <v>5.6500636888598811E-4</v>
      </c>
      <c r="P130" s="18">
        <v>4.9255850467022438E-4</v>
      </c>
      <c r="Q130" s="18">
        <v>6.2361288357249182E-4</v>
      </c>
      <c r="R130" s="18">
        <v>8.4580190164813872E-4</v>
      </c>
      <c r="S130" s="18"/>
    </row>
    <row r="131" spans="1:19" x14ac:dyDescent="0.35">
      <c r="A131" s="1" t="s">
        <v>91</v>
      </c>
      <c r="B131" s="18">
        <v>2.654977120940765E-3</v>
      </c>
      <c r="C131" s="18">
        <v>2.8541351542247192E-3</v>
      </c>
      <c r="D131" s="18">
        <v>1.9860218798457138E-3</v>
      </c>
      <c r="E131" s="18">
        <v>2.1596384160441958E-3</v>
      </c>
      <c r="F131" s="18">
        <v>3.4551944686474932E-3</v>
      </c>
      <c r="G131" s="18">
        <v>2.4680817089606771E-3</v>
      </c>
      <c r="H131" s="18">
        <v>1.927015587122354E-3</v>
      </c>
      <c r="I131" s="18">
        <v>1.7121087620483211E-3</v>
      </c>
      <c r="J131" s="18">
        <v>2.4960377095627571E-3</v>
      </c>
      <c r="K131" s="18">
        <v>3.1186354352207E-3</v>
      </c>
      <c r="L131" s="18">
        <v>4.2261834883645022E-3</v>
      </c>
      <c r="M131" s="18">
        <v>3.5845877461420481E-3</v>
      </c>
      <c r="N131" s="18">
        <v>7.1328384946493344E-3</v>
      </c>
      <c r="O131" s="18">
        <v>2.760880545657578E-3</v>
      </c>
      <c r="P131" s="18">
        <v>2.906242935912655E-3</v>
      </c>
      <c r="Q131" s="18">
        <v>3.1190968677844051E-3</v>
      </c>
      <c r="R131" s="18">
        <v>2.6005901929560928E-3</v>
      </c>
      <c r="S131" s="18"/>
    </row>
    <row r="132" spans="1:19" x14ac:dyDescent="0.35">
      <c r="A132" s="12" t="s">
        <v>61</v>
      </c>
      <c r="B132" s="19">
        <v>5.1621696646577441E-3</v>
      </c>
      <c r="C132" s="19">
        <v>6.8476003620255004E-3</v>
      </c>
      <c r="D132" s="19">
        <v>6.752994763970478E-3</v>
      </c>
      <c r="E132" s="19">
        <v>6.9313151242682003E-3</v>
      </c>
      <c r="F132" s="19">
        <v>6.6484663342705327E-3</v>
      </c>
      <c r="G132" s="19">
        <v>7.3496882350861529E-3</v>
      </c>
      <c r="H132" s="19">
        <v>6.8414980946910906E-3</v>
      </c>
      <c r="I132" s="19">
        <v>8.6303117907810603E-3</v>
      </c>
      <c r="J132" s="19">
        <v>9.4158542957042887E-3</v>
      </c>
      <c r="K132" s="19">
        <v>1.0085030598903739E-2</v>
      </c>
      <c r="L132" s="19">
        <v>9.9835750950026687E-3</v>
      </c>
      <c r="M132" s="19">
        <v>9.7774027639360717E-3</v>
      </c>
      <c r="N132" s="19">
        <v>1.0996546176216411E-2</v>
      </c>
      <c r="O132" s="19">
        <v>1.241427244361715E-2</v>
      </c>
      <c r="P132" s="19">
        <v>9.9178522411003198E-3</v>
      </c>
      <c r="Q132" s="19">
        <v>9.9654854875055199E-3</v>
      </c>
      <c r="R132" s="19">
        <v>8.9051069806795804E-3</v>
      </c>
      <c r="S132" s="18"/>
    </row>
    <row r="133" spans="1:19" x14ac:dyDescent="0.35">
      <c r="A133" s="1" t="s">
        <v>62</v>
      </c>
      <c r="B133" s="18">
        <v>4.3088441735480683E-3</v>
      </c>
      <c r="C133" s="18">
        <v>4.6584089433002671E-3</v>
      </c>
      <c r="D133" s="18">
        <v>6.5921796683463176E-3</v>
      </c>
      <c r="E133" s="18">
        <v>6.2116504885871742E-3</v>
      </c>
      <c r="F133" s="18">
        <v>5.4946696733748869E-3</v>
      </c>
      <c r="G133" s="18">
        <v>6.7109218200250946E-3</v>
      </c>
      <c r="H133" s="18">
        <v>5.9129471586906448E-3</v>
      </c>
      <c r="I133" s="18">
        <v>7.4610377796892812E-3</v>
      </c>
      <c r="J133" s="18">
        <v>7.7891013525451932E-3</v>
      </c>
      <c r="K133" s="18">
        <v>9.5580731591473865E-3</v>
      </c>
      <c r="L133" s="18">
        <v>9.5956868871799311E-3</v>
      </c>
      <c r="M133" s="18">
        <v>9.395145095673664E-3</v>
      </c>
      <c r="N133" s="18">
        <v>1.0259142443720139E-2</v>
      </c>
      <c r="O133" s="18">
        <v>1.1415058446772231E-2</v>
      </c>
      <c r="P133" s="18">
        <v>8.8720839620933748E-3</v>
      </c>
      <c r="Q133" s="18">
        <v>8.4155411926848511E-3</v>
      </c>
      <c r="R133" s="18">
        <v>7.4928260284701032E-3</v>
      </c>
      <c r="S133" s="18"/>
    </row>
    <row r="134" spans="1:19" x14ac:dyDescent="0.35">
      <c r="A134" s="1" t="s">
        <v>63</v>
      </c>
      <c r="B134" s="18">
        <v>8.495388624745777E-4</v>
      </c>
      <c r="C134" s="18">
        <v>2.187101682338839E-3</v>
      </c>
      <c r="D134" s="18">
        <v>1.5353219348609041E-4</v>
      </c>
      <c r="E134" s="18">
        <v>7.1363130996797322E-4</v>
      </c>
      <c r="F134" s="18">
        <v>1.1508369996839571E-3</v>
      </c>
      <c r="G134" s="18">
        <v>6.3601275233547022E-4</v>
      </c>
      <c r="H134" s="18">
        <v>9.198749546150374E-4</v>
      </c>
      <c r="I134" s="18">
        <v>1.16419038360218E-3</v>
      </c>
      <c r="J134" s="18">
        <v>1.6119257571285931E-3</v>
      </c>
      <c r="K134" s="18">
        <v>5.1109832236363305E-4</v>
      </c>
      <c r="L134" s="18">
        <v>2.1556744225431361E-4</v>
      </c>
      <c r="M134" s="18">
        <v>2.8666534600587003E-4</v>
      </c>
      <c r="N134" s="18">
        <v>7.0994781961125522E-4</v>
      </c>
      <c r="O134" s="18">
        <v>9.7418614391315249E-4</v>
      </c>
      <c r="P134" s="18">
        <v>1.0014884860649149E-3</v>
      </c>
      <c r="Q134" s="18">
        <v>1.4787121200990261E-3</v>
      </c>
      <c r="R134" s="18">
        <v>1.350307697347638E-3</v>
      </c>
      <c r="S134" s="18"/>
    </row>
    <row r="135" spans="1:19" x14ac:dyDescent="0.35">
      <c r="A135" s="1" t="s">
        <v>64</v>
      </c>
      <c r="B135" s="18">
        <v>3.7312862887688772E-6</v>
      </c>
      <c r="C135" s="18">
        <v>2.089736386395008E-6</v>
      </c>
      <c r="D135" s="18">
        <v>4.831201033082082E-6</v>
      </c>
      <c r="E135" s="18">
        <v>1.7218418496946361E-6</v>
      </c>
      <c r="F135" s="18">
        <v>2.9348331544511018E-6</v>
      </c>
      <c r="G135" s="18">
        <v>2.6871512676355019E-6</v>
      </c>
      <c r="H135" s="18">
        <v>7.7023360522244458E-6</v>
      </c>
      <c r="I135" s="18">
        <v>3.172162578928295E-6</v>
      </c>
      <c r="J135" s="18">
        <v>9.5544271054488156E-6</v>
      </c>
      <c r="K135" s="18">
        <v>4.2909977318305196E-6</v>
      </c>
      <c r="L135" s="18">
        <v>1.633634493139963E-4</v>
      </c>
      <c r="M135" s="18">
        <v>7.2919479325066818E-5</v>
      </c>
      <c r="N135" s="18">
        <v>2.0891927742152111E-5</v>
      </c>
      <c r="O135" s="18">
        <v>1.7326878064137909E-5</v>
      </c>
      <c r="P135" s="18">
        <v>2.532015012963748E-5</v>
      </c>
      <c r="Q135" s="18">
        <v>4.7166055616780728E-5</v>
      </c>
      <c r="R135" s="18">
        <v>3.8548410346965179E-5</v>
      </c>
      <c r="S135" s="18"/>
    </row>
    <row r="136" spans="1:19" x14ac:dyDescent="0.35">
      <c r="A136" s="1" t="s">
        <v>65</v>
      </c>
      <c r="B136" s="18">
        <v>5.5342346329346373E-8</v>
      </c>
      <c r="C136" s="18">
        <v>0</v>
      </c>
      <c r="D136" s="18">
        <v>2.451701104986291E-6</v>
      </c>
      <c r="E136" s="18">
        <v>4.3114838633578661E-6</v>
      </c>
      <c r="F136" s="18">
        <v>2.4828057237405201E-8</v>
      </c>
      <c r="G136" s="18">
        <v>6.6511457951828204E-8</v>
      </c>
      <c r="H136" s="18">
        <v>9.7364533318343568E-7</v>
      </c>
      <c r="I136" s="18">
        <v>1.9114649106710659E-6</v>
      </c>
      <c r="J136" s="18">
        <v>5.2727589250541276E-6</v>
      </c>
      <c r="K136" s="18">
        <v>1.1568119660890759E-5</v>
      </c>
      <c r="L136" s="18">
        <v>8.9573162544269119E-6</v>
      </c>
      <c r="M136" s="18">
        <v>2.2672842931468999E-5</v>
      </c>
      <c r="N136" s="18">
        <v>6.5639851428571447E-6</v>
      </c>
      <c r="O136" s="18">
        <v>7.7009748676248418E-6</v>
      </c>
      <c r="P136" s="18">
        <v>1.895964281239226E-5</v>
      </c>
      <c r="Q136" s="18">
        <v>2.4066119104862779E-5</v>
      </c>
      <c r="R136" s="18">
        <v>2.3424844514873609E-5</v>
      </c>
      <c r="S136" s="18"/>
    </row>
    <row r="137" spans="1:19" x14ac:dyDescent="0.35">
      <c r="A137" s="12" t="s">
        <v>66</v>
      </c>
      <c r="B137" s="19">
        <v>5.6631580877806202E-3</v>
      </c>
      <c r="C137" s="19">
        <v>7.8451042386909042E-3</v>
      </c>
      <c r="D137" s="19">
        <v>3.4986734238880851E-3</v>
      </c>
      <c r="E137" s="19">
        <v>3.0389550075117632E-3</v>
      </c>
      <c r="F137" s="19">
        <v>7.7777567487767449E-3</v>
      </c>
      <c r="G137" s="19">
        <v>5.4902956202189501E-3</v>
      </c>
      <c r="H137" s="19">
        <v>5.034450580213329E-3</v>
      </c>
      <c r="I137" s="19">
        <v>6.369265123679556E-3</v>
      </c>
      <c r="J137" s="19">
        <v>8.4523137662041725E-3</v>
      </c>
      <c r="K137" s="19">
        <v>8.1073864776207896E-3</v>
      </c>
      <c r="L137" s="19">
        <v>8.0653982795095541E-3</v>
      </c>
      <c r="M137" s="19">
        <v>1.233041131697432E-2</v>
      </c>
      <c r="N137" s="19">
        <v>1.2775908542955071E-2</v>
      </c>
      <c r="O137" s="19">
        <v>1.3905584944698859E-2</v>
      </c>
      <c r="P137" s="19">
        <v>2.053359329825483E-2</v>
      </c>
      <c r="Q137" s="19">
        <v>1.5786439829378111E-2</v>
      </c>
      <c r="R137" s="19">
        <v>8.3850193207146758E-3</v>
      </c>
      <c r="S137" s="18"/>
    </row>
    <row r="138" spans="1:19" x14ac:dyDescent="0.35">
      <c r="A138" s="1" t="s">
        <v>67</v>
      </c>
      <c r="B138" s="18">
        <v>7.3475398218562536E-4</v>
      </c>
      <c r="C138" s="18">
        <v>9.4369262124198645E-4</v>
      </c>
      <c r="D138" s="18">
        <v>1.194456929201618E-3</v>
      </c>
      <c r="E138" s="18">
        <v>1.0839876419104801E-3</v>
      </c>
      <c r="F138" s="18">
        <v>1.121480438887071E-3</v>
      </c>
      <c r="G138" s="18">
        <v>1.901174709404925E-3</v>
      </c>
      <c r="H138" s="18">
        <v>2.901853176398456E-3</v>
      </c>
      <c r="I138" s="18">
        <v>3.895284234486479E-3</v>
      </c>
      <c r="J138" s="18">
        <v>4.2334908953426034E-3</v>
      </c>
      <c r="K138" s="18">
        <v>3.6996013947813351E-3</v>
      </c>
      <c r="L138" s="18">
        <v>4.3021275242409824E-3</v>
      </c>
      <c r="M138" s="18">
        <v>5.1181517983570901E-3</v>
      </c>
      <c r="N138" s="18">
        <v>4.3964042426562254E-3</v>
      </c>
      <c r="O138" s="18">
        <v>4.8650419667511536E-3</v>
      </c>
      <c r="P138" s="18">
        <v>5.8034011395974696E-3</v>
      </c>
      <c r="Q138" s="18">
        <v>6.2918108111640371E-3</v>
      </c>
      <c r="R138" s="18">
        <v>5.2902168152447323E-3</v>
      </c>
      <c r="S138" s="18"/>
    </row>
    <row r="139" spans="1:19" x14ac:dyDescent="0.35">
      <c r="A139" s="1" t="s">
        <v>68</v>
      </c>
      <c r="B139" s="18">
        <v>2.3340479109317312E-3</v>
      </c>
      <c r="C139" s="18">
        <v>4.6504273704181497E-3</v>
      </c>
      <c r="D139" s="18">
        <v>2.0789817808137272E-3</v>
      </c>
      <c r="E139" s="18">
        <v>1.844215421764417E-3</v>
      </c>
      <c r="F139" s="18">
        <v>3.248603089205672E-3</v>
      </c>
      <c r="G139" s="18">
        <v>3.1470636803980941E-3</v>
      </c>
      <c r="H139" s="18">
        <v>1.6680136886789579E-3</v>
      </c>
      <c r="I139" s="18">
        <v>2.1991814340649538E-3</v>
      </c>
      <c r="J139" s="18">
        <v>2.750144654586192E-3</v>
      </c>
      <c r="K139" s="18">
        <v>3.2065452980913939E-3</v>
      </c>
      <c r="L139" s="18">
        <v>2.478511258365762E-3</v>
      </c>
      <c r="M139" s="18">
        <v>4.7478321973686878E-3</v>
      </c>
      <c r="N139" s="18">
        <v>4.0805144236020054E-3</v>
      </c>
      <c r="O139" s="18">
        <v>3.507656368983121E-3</v>
      </c>
      <c r="P139" s="18">
        <v>4.520790024662681E-3</v>
      </c>
      <c r="Q139" s="18">
        <v>5.2697603906130923E-3</v>
      </c>
      <c r="R139" s="18">
        <v>2.680900763128513E-3</v>
      </c>
      <c r="S139" s="18"/>
    </row>
    <row r="140" spans="1:19" x14ac:dyDescent="0.35">
      <c r="A140" s="1" t="s">
        <v>69</v>
      </c>
      <c r="B140" s="18">
        <v>2.4500117243250121E-3</v>
      </c>
      <c r="C140" s="18">
        <v>9.0498069383843993E-4</v>
      </c>
      <c r="D140" s="18">
        <v>1.4873623341664439E-4</v>
      </c>
      <c r="E140" s="18">
        <v>6.6194513514703196E-5</v>
      </c>
      <c r="F140" s="18">
        <v>2.2256954702028139E-3</v>
      </c>
      <c r="G140" s="18">
        <v>3.4374336741912749E-4</v>
      </c>
      <c r="H140" s="18">
        <v>3.9122477530150309E-4</v>
      </c>
      <c r="I140" s="18">
        <v>1.21627586255833E-4</v>
      </c>
      <c r="J140" s="18">
        <v>9.0400166466334951E-4</v>
      </c>
      <c r="K140" s="18">
        <v>9.7438052389314128E-4</v>
      </c>
      <c r="L140" s="18">
        <v>8.6759644965828879E-4</v>
      </c>
      <c r="M140" s="18">
        <v>1.9293141878640411E-3</v>
      </c>
      <c r="N140" s="18">
        <v>3.7841178894147029E-3</v>
      </c>
      <c r="O140" s="18">
        <v>4.5894524207407824E-3</v>
      </c>
      <c r="P140" s="18">
        <v>9.5725911481526187E-3</v>
      </c>
      <c r="Q140" s="18">
        <v>3.8954220276180181E-3</v>
      </c>
      <c r="R140" s="18">
        <v>2.9341732219893612E-4</v>
      </c>
      <c r="S140" s="18"/>
    </row>
    <row r="141" spans="1:19" x14ac:dyDescent="0.35">
      <c r="A141" s="1" t="s">
        <v>70</v>
      </c>
      <c r="B141" s="18">
        <v>0</v>
      </c>
      <c r="C141" s="18">
        <v>0</v>
      </c>
      <c r="D141" s="18">
        <v>0</v>
      </c>
      <c r="E141" s="18">
        <v>0</v>
      </c>
      <c r="F141" s="18">
        <v>0</v>
      </c>
      <c r="G141" s="18">
        <v>3.7697849321668153E-8</v>
      </c>
      <c r="H141" s="18">
        <v>1.3186831651772431E-7</v>
      </c>
      <c r="I141" s="18">
        <v>1.0924460512529211E-6</v>
      </c>
      <c r="J141" s="18">
        <v>5.7386411731702843E-7</v>
      </c>
      <c r="K141" s="18">
        <v>8.286642340550673E-5</v>
      </c>
      <c r="L141" s="18">
        <v>6.7059304628678493E-5</v>
      </c>
      <c r="M141" s="18">
        <v>6.8274105212358591E-5</v>
      </c>
      <c r="N141" s="18">
        <v>6.455537431569966E-5</v>
      </c>
      <c r="O141" s="18">
        <v>8.1380131725556539E-5</v>
      </c>
      <c r="P141" s="18">
        <v>6.3769426570259535E-5</v>
      </c>
      <c r="Q141" s="18">
        <v>1.208175497038549E-4</v>
      </c>
      <c r="R141" s="18">
        <v>4.8545157843737738E-5</v>
      </c>
      <c r="S141" s="18"/>
    </row>
    <row r="142" spans="1:19" x14ac:dyDescent="0.35">
      <c r="A142" s="1" t="s">
        <v>92</v>
      </c>
      <c r="B142" s="18">
        <v>1.4434194853623191E-4</v>
      </c>
      <c r="C142" s="18">
        <v>1.345351336336951E-3</v>
      </c>
      <c r="D142" s="18">
        <v>7.6443330853287095E-5</v>
      </c>
      <c r="E142" s="18">
        <v>4.4547141779945388E-5</v>
      </c>
      <c r="F142" s="18">
        <v>1.1817595375243121E-3</v>
      </c>
      <c r="G142" s="18">
        <v>9.8276165147481647E-5</v>
      </c>
      <c r="H142" s="18">
        <v>7.3002039957933531E-5</v>
      </c>
      <c r="I142" s="18">
        <v>1.5207124569014931E-4</v>
      </c>
      <c r="J142" s="18">
        <v>5.6157888230624377E-4</v>
      </c>
      <c r="K142" s="18">
        <v>1.4350253135288909E-4</v>
      </c>
      <c r="L142" s="18">
        <v>3.5000827878195478E-4</v>
      </c>
      <c r="M142" s="18">
        <v>4.6328331277036569E-4</v>
      </c>
      <c r="N142" s="18">
        <v>4.5031661296643513E-4</v>
      </c>
      <c r="O142" s="18">
        <v>8.6205405649824403E-4</v>
      </c>
      <c r="P142" s="18">
        <v>5.7287470103608868E-4</v>
      </c>
      <c r="Q142" s="18">
        <v>2.0860882670263351E-4</v>
      </c>
      <c r="R142" s="18">
        <v>7.1939262298757642E-5</v>
      </c>
      <c r="S142" s="18"/>
    </row>
    <row r="143" spans="1:19" x14ac:dyDescent="0.35">
      <c r="A143" s="12" t="s">
        <v>71</v>
      </c>
      <c r="B143" s="19">
        <v>0.15372071066288381</v>
      </c>
      <c r="C143" s="19">
        <v>0.15932172736094699</v>
      </c>
      <c r="D143" s="19">
        <v>0.1485456389948302</v>
      </c>
      <c r="E143" s="19">
        <v>0.17374505939988341</v>
      </c>
      <c r="F143" s="19">
        <v>0.18337154339284081</v>
      </c>
      <c r="G143" s="19">
        <v>0.18356848022183669</v>
      </c>
      <c r="H143" s="19">
        <v>0.19606506961291409</v>
      </c>
      <c r="I143" s="19">
        <v>0.2032369432216303</v>
      </c>
      <c r="J143" s="19">
        <v>0.2319137720067653</v>
      </c>
      <c r="K143" s="19">
        <v>0.24573919853578949</v>
      </c>
      <c r="L143" s="19">
        <v>0.23230399544694549</v>
      </c>
      <c r="M143" s="19">
        <v>0.2365427786419517</v>
      </c>
      <c r="N143" s="19">
        <v>0.22599335764462719</v>
      </c>
      <c r="O143" s="19">
        <v>0.24435085254394201</v>
      </c>
      <c r="P143" s="19">
        <v>0.25290081828061678</v>
      </c>
      <c r="Q143" s="19">
        <v>0.24623834768319311</v>
      </c>
      <c r="R143" s="19">
        <v>0.25338735220532083</v>
      </c>
      <c r="S143" s="18"/>
    </row>
    <row r="144" spans="1:19" x14ac:dyDescent="0.35">
      <c r="A144" s="1" t="s">
        <v>72</v>
      </c>
      <c r="B144" s="18">
        <v>6.3095429349829604E-2</v>
      </c>
      <c r="C144" s="18">
        <v>6.6792021649241404E-2</v>
      </c>
      <c r="D144" s="18">
        <v>7.1397414335642909E-2</v>
      </c>
      <c r="E144" s="18">
        <v>8.4980191539260022E-2</v>
      </c>
      <c r="F144" s="18">
        <v>9.2687969831579869E-2</v>
      </c>
      <c r="G144" s="18">
        <v>9.5686794313615389E-2</v>
      </c>
      <c r="H144" s="18">
        <v>0.1049616408134057</v>
      </c>
      <c r="I144" s="18">
        <v>0.1092828879305375</v>
      </c>
      <c r="J144" s="18">
        <v>0.13117893823687959</v>
      </c>
      <c r="K144" s="18">
        <v>0.13699106765681751</v>
      </c>
      <c r="L144" s="18">
        <v>0.13120893407382059</v>
      </c>
      <c r="M144" s="18">
        <v>0.13709871472395649</v>
      </c>
      <c r="N144" s="18">
        <v>0.13129674481405321</v>
      </c>
      <c r="O144" s="18">
        <v>0.14916019220766419</v>
      </c>
      <c r="P144" s="18">
        <v>0.15942395703780929</v>
      </c>
      <c r="Q144" s="18">
        <v>0.14989354936056071</v>
      </c>
      <c r="R144" s="18">
        <v>0.15070754021936539</v>
      </c>
      <c r="S144" s="18"/>
    </row>
    <row r="145" spans="1:19" x14ac:dyDescent="0.35">
      <c r="A145" s="1" t="s">
        <v>73</v>
      </c>
      <c r="B145" s="18">
        <v>3.8234550755332858E-2</v>
      </c>
      <c r="C145" s="18">
        <v>3.7018858099369299E-2</v>
      </c>
      <c r="D145" s="18">
        <v>2.8264465810137911E-2</v>
      </c>
      <c r="E145" s="18">
        <v>3.5052857162801973E-2</v>
      </c>
      <c r="F145" s="18">
        <v>3.5320492297879681E-2</v>
      </c>
      <c r="G145" s="18">
        <v>3.437341483918728E-2</v>
      </c>
      <c r="H145" s="18">
        <v>2.9415782820412829E-2</v>
      </c>
      <c r="I145" s="18">
        <v>2.5912068851928469E-2</v>
      </c>
      <c r="J145" s="18">
        <v>2.6933686542275459E-2</v>
      </c>
      <c r="K145" s="18">
        <v>2.7366303665668411E-2</v>
      </c>
      <c r="L145" s="18">
        <v>2.4636505087074129E-2</v>
      </c>
      <c r="M145" s="18">
        <v>2.2681084866135619E-2</v>
      </c>
      <c r="N145" s="18">
        <v>2.2092685747144469E-2</v>
      </c>
      <c r="O145" s="18">
        <v>2.1180929322513711E-2</v>
      </c>
      <c r="P145" s="18">
        <v>2.0026117083754399E-2</v>
      </c>
      <c r="Q145" s="18">
        <v>2.0534743802736032E-2</v>
      </c>
      <c r="R145" s="18">
        <v>2.067924627710644E-2</v>
      </c>
      <c r="S145" s="18"/>
    </row>
    <row r="146" spans="1:19" x14ac:dyDescent="0.35">
      <c r="A146" s="1" t="s">
        <v>74</v>
      </c>
      <c r="B146" s="18">
        <v>1.6790166100851558E-2</v>
      </c>
      <c r="C146" s="18">
        <v>1.8028719935016368E-2</v>
      </c>
      <c r="D146" s="18">
        <v>1.038847503879254E-2</v>
      </c>
      <c r="E146" s="18">
        <v>1.2187989371254759E-2</v>
      </c>
      <c r="F146" s="18">
        <v>1.5589368587586701E-2</v>
      </c>
      <c r="G146" s="18">
        <v>1.8374999642966711E-2</v>
      </c>
      <c r="H146" s="18">
        <v>2.0469972511461421E-2</v>
      </c>
      <c r="I146" s="18">
        <v>1.678894733530505E-2</v>
      </c>
      <c r="J146" s="18">
        <v>1.9239701216997161E-2</v>
      </c>
      <c r="K146" s="18">
        <v>1.6880704199954528E-2</v>
      </c>
      <c r="L146" s="18">
        <v>1.4581148563336369E-2</v>
      </c>
      <c r="M146" s="18">
        <v>1.139593932883556E-2</v>
      </c>
      <c r="N146" s="18">
        <v>1.037007076260266E-2</v>
      </c>
      <c r="O146" s="18">
        <v>1.0435192057798441E-2</v>
      </c>
      <c r="P146" s="18">
        <v>1.225420853270702E-2</v>
      </c>
      <c r="Q146" s="18">
        <v>1.1698301561616459E-2</v>
      </c>
      <c r="R146" s="18">
        <v>1.2658582713753939E-2</v>
      </c>
      <c r="S146" s="18"/>
    </row>
    <row r="147" spans="1:19" x14ac:dyDescent="0.35">
      <c r="A147" s="1" t="s">
        <v>75</v>
      </c>
      <c r="B147" s="18">
        <v>3.7205956797796728E-3</v>
      </c>
      <c r="C147" s="18">
        <v>3.8493461972901122E-3</v>
      </c>
      <c r="D147" s="18">
        <v>4.9462073792232034E-3</v>
      </c>
      <c r="E147" s="18">
        <v>9.3115215586951957E-3</v>
      </c>
      <c r="F147" s="18">
        <v>9.6057138358702863E-3</v>
      </c>
      <c r="G147" s="18">
        <v>6.0135612141008791E-3</v>
      </c>
      <c r="H147" s="18">
        <v>6.4886089041606256E-3</v>
      </c>
      <c r="I147" s="18">
        <v>7.2906060714740036E-3</v>
      </c>
      <c r="J147" s="18">
        <v>9.2673919550320654E-3</v>
      </c>
      <c r="K147" s="18">
        <v>1.178623187424623E-2</v>
      </c>
      <c r="L147" s="18">
        <v>1.2012324949675791E-2</v>
      </c>
      <c r="M147" s="18">
        <v>1.1036011111035511E-2</v>
      </c>
      <c r="N147" s="18">
        <v>1.122733668113469E-2</v>
      </c>
      <c r="O147" s="18">
        <v>1.091457080137659E-2</v>
      </c>
      <c r="P147" s="18">
        <v>1.049306644771306E-2</v>
      </c>
      <c r="Q147" s="18">
        <v>1.0963618952498529E-2</v>
      </c>
      <c r="R147" s="18">
        <v>1.124236500376192E-2</v>
      </c>
      <c r="S147" s="18"/>
    </row>
    <row r="148" spans="1:19" x14ac:dyDescent="0.35">
      <c r="A148" s="1" t="s">
        <v>76</v>
      </c>
      <c r="B148" s="18">
        <v>6.3641467203141219E-3</v>
      </c>
      <c r="C148" s="18">
        <v>8.1474022671162733E-3</v>
      </c>
      <c r="D148" s="18">
        <v>6.7849853259698929E-3</v>
      </c>
      <c r="E148" s="18">
        <v>6.8661321663999056E-3</v>
      </c>
      <c r="F148" s="18">
        <v>5.7319599038262734E-3</v>
      </c>
      <c r="G148" s="18">
        <v>5.2396199612761924E-3</v>
      </c>
      <c r="H148" s="18">
        <v>8.7967919793464858E-3</v>
      </c>
      <c r="I148" s="18">
        <v>9.452958746462764E-3</v>
      </c>
      <c r="J148" s="18">
        <v>1.2200886124234801E-2</v>
      </c>
      <c r="K148" s="18">
        <v>1.2062151240068181E-2</v>
      </c>
      <c r="L148" s="18">
        <v>9.6540104999399256E-3</v>
      </c>
      <c r="M148" s="18">
        <v>6.553847206825821E-3</v>
      </c>
      <c r="N148" s="18">
        <v>6.5748086494229214E-3</v>
      </c>
      <c r="O148" s="18">
        <v>7.6543268662180664E-3</v>
      </c>
      <c r="P148" s="18">
        <v>5.9103514753268381E-3</v>
      </c>
      <c r="Q148" s="18">
        <v>7.1933731178409387E-3</v>
      </c>
      <c r="R148" s="18">
        <v>8.8004660626214253E-3</v>
      </c>
      <c r="S148" s="18"/>
    </row>
    <row r="149" spans="1:19" x14ac:dyDescent="0.35">
      <c r="A149" s="1" t="s">
        <v>77</v>
      </c>
      <c r="B149" s="18">
        <v>7.2060867348320082E-4</v>
      </c>
      <c r="C149" s="18">
        <v>1.1355911215430749E-3</v>
      </c>
      <c r="D149" s="18">
        <v>1.452999196211442E-3</v>
      </c>
      <c r="E149" s="18">
        <v>1.300255250601685E-3</v>
      </c>
      <c r="F149" s="18">
        <v>1.6076160190853621E-3</v>
      </c>
      <c r="G149" s="18">
        <v>1.799196926144354E-3</v>
      </c>
      <c r="H149" s="18">
        <v>3.0372149889526271E-3</v>
      </c>
      <c r="I149" s="18">
        <v>2.9699799826833251E-3</v>
      </c>
      <c r="J149" s="18">
        <v>3.8088375776117469E-3</v>
      </c>
      <c r="K149" s="18">
        <v>4.7524041675183924E-3</v>
      </c>
      <c r="L149" s="18">
        <v>5.340021061114664E-3</v>
      </c>
      <c r="M149" s="18">
        <v>3.9314115212764544E-3</v>
      </c>
      <c r="N149" s="18">
        <v>5.2552242199187206E-3</v>
      </c>
      <c r="O149" s="18">
        <v>8.3127780395927109E-3</v>
      </c>
      <c r="P149" s="18">
        <v>9.7332758168947615E-3</v>
      </c>
      <c r="Q149" s="18">
        <v>8.5822943131574157E-3</v>
      </c>
      <c r="R149" s="18">
        <v>8.2865020935879094E-3</v>
      </c>
      <c r="S149" s="18"/>
    </row>
    <row r="150" spans="1:19" x14ac:dyDescent="0.35">
      <c r="A150" s="1" t="s">
        <v>78</v>
      </c>
      <c r="B150" s="18">
        <v>8.9518276732745011E-3</v>
      </c>
      <c r="C150" s="18">
        <v>7.6053103167449633E-3</v>
      </c>
      <c r="D150" s="18">
        <v>7.0823800967082639E-3</v>
      </c>
      <c r="E150" s="18">
        <v>7.3195219452960548E-3</v>
      </c>
      <c r="F150" s="18">
        <v>6.5623386173099749E-3</v>
      </c>
      <c r="G150" s="18">
        <v>6.6894824362273312E-3</v>
      </c>
      <c r="H150" s="18">
        <v>7.3853214334376428E-3</v>
      </c>
      <c r="I150" s="18">
        <v>9.8967335033540143E-3</v>
      </c>
      <c r="J150" s="18">
        <v>8.2701601207302144E-3</v>
      </c>
      <c r="K150" s="18">
        <v>7.2857787618924828E-3</v>
      </c>
      <c r="L150" s="18">
        <v>6.6162276737396402E-3</v>
      </c>
      <c r="M150" s="18">
        <v>6.6742742168744359E-3</v>
      </c>
      <c r="N150" s="18">
        <v>7.3826500375718763E-3</v>
      </c>
      <c r="O150" s="18">
        <v>7.685687210933506E-3</v>
      </c>
      <c r="P150" s="18">
        <v>7.6520327355842918E-3</v>
      </c>
      <c r="Q150" s="18">
        <v>7.3499212206289098E-3</v>
      </c>
      <c r="R150" s="18">
        <v>7.0685275923060226E-3</v>
      </c>
      <c r="S150" s="18"/>
    </row>
    <row r="151" spans="1:19" x14ac:dyDescent="0.35">
      <c r="A151" s="1" t="s">
        <v>79</v>
      </c>
      <c r="B151" s="18">
        <v>2.441765814660019E-5</v>
      </c>
      <c r="C151" s="18">
        <v>2.0152864015042179E-4</v>
      </c>
      <c r="D151" s="18">
        <v>1.9064981672594641E-4</v>
      </c>
      <c r="E151" s="18">
        <v>9.9473412241466602E-4</v>
      </c>
      <c r="F151" s="18">
        <v>1.220581673826754E-3</v>
      </c>
      <c r="G151" s="18">
        <v>3.8946339376548251E-4</v>
      </c>
      <c r="H151" s="18">
        <v>4.356184734709116E-4</v>
      </c>
      <c r="I151" s="18">
        <v>4.7826535390840677E-4</v>
      </c>
      <c r="J151" s="18">
        <v>3.409969111753288E-4</v>
      </c>
      <c r="K151" s="18">
        <v>2.6288342158360261E-4</v>
      </c>
      <c r="L151" s="18">
        <v>2.2126292956565829E-4</v>
      </c>
      <c r="M151" s="18">
        <v>3.2703373642689159E-4</v>
      </c>
      <c r="N151" s="18">
        <v>1.737484090331065E-4</v>
      </c>
      <c r="O151" s="18">
        <v>1.3352739014316049E-4</v>
      </c>
      <c r="P151" s="18">
        <v>7.8824792165784353E-4</v>
      </c>
      <c r="Q151" s="18">
        <v>5.9668104511822182E-4</v>
      </c>
      <c r="R151" s="18">
        <v>6.7324050982995771E-3</v>
      </c>
      <c r="S151" s="18"/>
    </row>
    <row r="152" spans="1:19" x14ac:dyDescent="0.35">
      <c r="A152" s="1" t="s">
        <v>80</v>
      </c>
      <c r="B152" s="18">
        <v>1.329283861683422E-3</v>
      </c>
      <c r="C152" s="18">
        <v>1.1127105866688431E-3</v>
      </c>
      <c r="D152" s="18">
        <v>1.3289958654577601E-3</v>
      </c>
      <c r="E152" s="18">
        <v>1.338027023534555E-3</v>
      </c>
      <c r="F152" s="18">
        <v>1.9487576520862389E-3</v>
      </c>
      <c r="G152" s="18">
        <v>1.305531234745133E-3</v>
      </c>
      <c r="H152" s="18">
        <v>1.6472980264063909E-3</v>
      </c>
      <c r="I152" s="18">
        <v>2.237934526189032E-3</v>
      </c>
      <c r="J152" s="18">
        <v>1.951615950768909E-3</v>
      </c>
      <c r="K152" s="18">
        <v>4.5736338565319379E-3</v>
      </c>
      <c r="L152" s="18">
        <v>2.0841839576826288E-3</v>
      </c>
      <c r="M152" s="18">
        <v>2.1179511596151209E-3</v>
      </c>
      <c r="N152" s="18">
        <v>2.024690827706596E-3</v>
      </c>
      <c r="O152" s="18">
        <v>2.0397263460105839E-3</v>
      </c>
      <c r="P152" s="18">
        <v>2.3436824763389081E-3</v>
      </c>
      <c r="Q152" s="18">
        <v>3.040520622215933E-3</v>
      </c>
      <c r="R152" s="18">
        <v>6.5196293217714297E-3</v>
      </c>
      <c r="S152" s="18"/>
    </row>
    <row r="153" spans="1:19" x14ac:dyDescent="0.35">
      <c r="A153" s="1" t="s">
        <v>81</v>
      </c>
      <c r="B153" s="18">
        <v>5.3969998566152678E-3</v>
      </c>
      <c r="C153" s="18">
        <v>5.8006870418106484E-3</v>
      </c>
      <c r="D153" s="18">
        <v>5.5834022167071109E-3</v>
      </c>
      <c r="E153" s="18">
        <v>4.3960204898895539E-3</v>
      </c>
      <c r="F153" s="18">
        <v>4.1865368764917579E-3</v>
      </c>
      <c r="G153" s="18">
        <v>3.516165853415533E-3</v>
      </c>
      <c r="H153" s="18">
        <v>3.7738003919180782E-3</v>
      </c>
      <c r="I153" s="18">
        <v>6.303232322868604E-3</v>
      </c>
      <c r="J153" s="18">
        <v>7.239602584388073E-3</v>
      </c>
      <c r="K153" s="18">
        <v>1.229506283194632E-2</v>
      </c>
      <c r="L153" s="18">
        <v>1.0392718357198551E-2</v>
      </c>
      <c r="M153" s="18">
        <v>1.7505147577350211E-2</v>
      </c>
      <c r="N153" s="18">
        <v>1.417680704653031E-2</v>
      </c>
      <c r="O153" s="18">
        <v>8.5175863182094351E-3</v>
      </c>
      <c r="P153" s="18">
        <v>8.1978005339559852E-3</v>
      </c>
      <c r="Q153" s="18">
        <v>7.3022281385625321E-3</v>
      </c>
      <c r="R153" s="18">
        <v>6.1133232699458039E-3</v>
      </c>
      <c r="S153" s="18"/>
    </row>
    <row r="154" spans="1:19" x14ac:dyDescent="0.35">
      <c r="A154" s="1" t="s">
        <v>93</v>
      </c>
      <c r="B154" s="18">
        <v>9.0926200575095241E-3</v>
      </c>
      <c r="C154" s="18">
        <v>9.6290532488045519E-3</v>
      </c>
      <c r="D154" s="18">
        <v>1.112553001220553E-2</v>
      </c>
      <c r="E154" s="18">
        <v>9.9977961606839329E-3</v>
      </c>
      <c r="F154" s="18">
        <v>8.9098051141575062E-3</v>
      </c>
      <c r="G154" s="18">
        <v>1.017920861167353E-2</v>
      </c>
      <c r="H154" s="18">
        <v>9.6519200710509425E-3</v>
      </c>
      <c r="I154" s="18">
        <v>1.262332859691912E-2</v>
      </c>
      <c r="J154" s="18">
        <v>1.1481910977760841E-2</v>
      </c>
      <c r="K154" s="18">
        <v>1.1482932996081869E-2</v>
      </c>
      <c r="L154" s="18">
        <v>1.5556534330221279E-2</v>
      </c>
      <c r="M154" s="18">
        <v>1.7221294737946029E-2</v>
      </c>
      <c r="N154" s="18">
        <v>1.541857323646754E-2</v>
      </c>
      <c r="O154" s="18">
        <v>1.8316288972261729E-2</v>
      </c>
      <c r="P154" s="18">
        <v>1.607805117628414E-2</v>
      </c>
      <c r="Q154" s="18">
        <v>1.9083074968820321E-2</v>
      </c>
      <c r="R154" s="18">
        <v>1.4578764552800881E-2</v>
      </c>
      <c r="S154" s="18"/>
    </row>
    <row r="155" spans="1:19" x14ac:dyDescent="0.35">
      <c r="A155" s="12" t="s">
        <v>82</v>
      </c>
      <c r="B155" s="12">
        <v>7.5530237588753574E-3</v>
      </c>
      <c r="C155" s="12">
        <v>7.2156046803208843E-3</v>
      </c>
      <c r="D155" s="12">
        <v>6.5593125563760901E-2</v>
      </c>
      <c r="E155" s="12">
        <v>2.29652249426179E-2</v>
      </c>
      <c r="F155" s="12">
        <v>2.5998264106546751E-2</v>
      </c>
      <c r="G155" s="12">
        <v>2.580179878693669E-2</v>
      </c>
      <c r="H155" s="12">
        <v>3.0099582551575799E-2</v>
      </c>
      <c r="I155" s="12">
        <v>3.1198659510301079E-2</v>
      </c>
      <c r="J155" s="12">
        <v>2.4893623472562649E-2</v>
      </c>
      <c r="K155" s="12">
        <v>3.1999462206851327E-2</v>
      </c>
      <c r="L155" s="12">
        <v>3.3361531383873502E-2</v>
      </c>
      <c r="M155" s="12">
        <v>2.8435203109473391E-2</v>
      </c>
      <c r="N155" s="12">
        <v>3.3618807836843498E-2</v>
      </c>
      <c r="O155" s="12">
        <v>9.5737043386715671E-3</v>
      </c>
      <c r="P155" s="12">
        <v>1.6390687127816519E-2</v>
      </c>
      <c r="Q155" s="12">
        <v>3.299274350869452E-3</v>
      </c>
      <c r="R155" s="12">
        <v>2.477253063814723E-3</v>
      </c>
      <c r="S155" s="18"/>
    </row>
    <row r="156" spans="1:19" x14ac:dyDescent="0.35">
      <c r="A156" s="13" t="s">
        <v>83</v>
      </c>
      <c r="B156" s="13">
        <v>1</v>
      </c>
      <c r="C156" s="13">
        <v>1</v>
      </c>
      <c r="D156" s="13">
        <v>1</v>
      </c>
      <c r="E156" s="13">
        <v>1</v>
      </c>
      <c r="F156" s="13">
        <v>1</v>
      </c>
      <c r="G156" s="13">
        <v>1</v>
      </c>
      <c r="H156" s="13">
        <v>1</v>
      </c>
      <c r="I156" s="13">
        <v>1</v>
      </c>
      <c r="J156" s="13">
        <v>1</v>
      </c>
      <c r="K156" s="13">
        <v>1</v>
      </c>
      <c r="L156" s="13">
        <v>1</v>
      </c>
      <c r="M156" s="13">
        <v>1</v>
      </c>
      <c r="N156" s="13">
        <v>1</v>
      </c>
      <c r="O156" s="13">
        <v>1</v>
      </c>
      <c r="P156" s="13">
        <v>1</v>
      </c>
      <c r="Q156" s="13">
        <v>1</v>
      </c>
      <c r="R156" s="13">
        <v>1</v>
      </c>
    </row>
    <row r="157" spans="1:19" x14ac:dyDescent="0.35">
      <c r="A157" s="10" t="s">
        <v>84</v>
      </c>
    </row>
    <row r="158" spans="1:19" x14ac:dyDescent="0.35">
      <c r="A158" s="10" t="s">
        <v>85</v>
      </c>
    </row>
    <row r="159" spans="1:19" x14ac:dyDescent="0.35">
      <c r="A159" s="10" t="s">
        <v>86</v>
      </c>
    </row>
  </sheetData>
  <mergeCells count="6">
    <mergeCell ref="A85:R85"/>
    <mergeCell ref="A1:R1"/>
    <mergeCell ref="A2:R2"/>
    <mergeCell ref="A5:R5"/>
    <mergeCell ref="A81:R81"/>
    <mergeCell ref="A82:R8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S11"/>
  <sheetViews>
    <sheetView workbookViewId="0"/>
  </sheetViews>
  <sheetFormatPr baseColWidth="10" defaultColWidth="8.7265625" defaultRowHeight="14.5" x14ac:dyDescent="0.35"/>
  <cols>
    <col min="2" max="19" width="9.453125" style="2" customWidth="1"/>
  </cols>
  <sheetData>
    <row r="2" spans="1:18" x14ac:dyDescent="0.35">
      <c r="A2" s="14" t="s">
        <v>95</v>
      </c>
      <c r="B2" s="14" t="s">
        <v>0</v>
      </c>
      <c r="C2" s="14" t="s">
        <v>1</v>
      </c>
      <c r="D2" s="14" t="s">
        <v>2</v>
      </c>
      <c r="E2" s="14" t="s">
        <v>3</v>
      </c>
      <c r="F2" s="14" t="s">
        <v>4</v>
      </c>
      <c r="G2" s="14" t="s">
        <v>5</v>
      </c>
      <c r="H2" s="14" t="s">
        <v>6</v>
      </c>
      <c r="I2" s="14" t="s">
        <v>7</v>
      </c>
      <c r="J2" s="14" t="s">
        <v>8</v>
      </c>
      <c r="K2" s="14" t="s">
        <v>9</v>
      </c>
      <c r="L2" s="14" t="s">
        <v>10</v>
      </c>
      <c r="M2" s="14" t="s">
        <v>11</v>
      </c>
      <c r="N2" s="14" t="s">
        <v>12</v>
      </c>
      <c r="O2" s="14" t="s">
        <v>13</v>
      </c>
      <c r="P2" s="14" t="s">
        <v>14</v>
      </c>
      <c r="Q2" s="14" t="s">
        <v>15</v>
      </c>
      <c r="R2" s="14" t="s">
        <v>16</v>
      </c>
    </row>
    <row r="3" spans="1:18" x14ac:dyDescent="0.35">
      <c r="A3" t="s">
        <v>96</v>
      </c>
      <c r="B3" s="2">
        <v>4712.4608950800011</v>
      </c>
      <c r="C3" s="2">
        <v>5775.4636713199998</v>
      </c>
      <c r="D3" s="2">
        <v>4583.6942828599986</v>
      </c>
      <c r="E3" s="2">
        <v>5699.7774038800007</v>
      </c>
      <c r="F3" s="2">
        <v>6984.1438233299978</v>
      </c>
      <c r="G3" s="2">
        <v>7782.9227655100058</v>
      </c>
      <c r="H3" s="2">
        <v>7457.0635773899894</v>
      </c>
      <c r="I3" s="2">
        <v>7757.8949531800026</v>
      </c>
      <c r="J3" s="2">
        <v>6935.6064227100069</v>
      </c>
      <c r="K3" s="2">
        <v>6854.8519395099902</v>
      </c>
      <c r="L3" s="2">
        <v>7363.1098427100069</v>
      </c>
      <c r="M3" s="2">
        <v>7790.5784820099661</v>
      </c>
      <c r="N3" s="2">
        <v>7400.4824035840011</v>
      </c>
      <c r="O3" s="2">
        <v>6378.8499336249033</v>
      </c>
      <c r="P3" s="2">
        <v>8336.5571573367506</v>
      </c>
      <c r="Q3" s="2">
        <v>10202.96328795837</v>
      </c>
      <c r="R3" s="2">
        <v>10326.559211745571</v>
      </c>
    </row>
    <row r="4" spans="1:18" x14ac:dyDescent="0.35">
      <c r="A4" t="s">
        <v>97</v>
      </c>
      <c r="B4" s="2">
        <v>1655.5046671499999</v>
      </c>
      <c r="C4" s="2">
        <v>1813.1317131499991</v>
      </c>
      <c r="D4" s="2">
        <v>959.00679737999985</v>
      </c>
      <c r="E4" s="2">
        <v>1195.75618887</v>
      </c>
      <c r="F4" s="2">
        <v>1249.8188117899999</v>
      </c>
      <c r="G4" s="2">
        <v>1258.2226491199999</v>
      </c>
      <c r="H4" s="2">
        <v>1362.700076730001</v>
      </c>
      <c r="I4" s="2">
        <v>1134.93010624</v>
      </c>
      <c r="J4" s="2">
        <v>1116.28331329</v>
      </c>
      <c r="K4" s="2">
        <v>1131.0022684600001</v>
      </c>
      <c r="L4" s="2">
        <v>1165.2061088999999</v>
      </c>
      <c r="M4" s="2">
        <v>1216.6127111400001</v>
      </c>
      <c r="N4" s="2">
        <v>1157.0819103599999</v>
      </c>
      <c r="O4" s="2">
        <v>1039.4399238399999</v>
      </c>
      <c r="P4" s="2">
        <v>1317.9420884399999</v>
      </c>
      <c r="Q4" s="2">
        <v>1644.4337376231999</v>
      </c>
      <c r="R4" s="2">
        <v>1765.9922827959999</v>
      </c>
    </row>
    <row r="5" spans="1:18" x14ac:dyDescent="0.35">
      <c r="A5" t="s">
        <v>98</v>
      </c>
      <c r="B5" s="2">
        <v>1645.8307016299991</v>
      </c>
      <c r="C5" s="2">
        <v>2075.5332481600012</v>
      </c>
      <c r="D5" s="2">
        <v>1423.03168104</v>
      </c>
      <c r="E5" s="2">
        <v>2005.8661102299991</v>
      </c>
      <c r="F5" s="2">
        <v>2535.5703009800009</v>
      </c>
      <c r="G5" s="2">
        <v>2737.95591079</v>
      </c>
      <c r="H5" s="2">
        <v>2958.320229299999</v>
      </c>
      <c r="I5" s="2">
        <v>3162.7109039000011</v>
      </c>
      <c r="J5" s="2">
        <v>3419.8205776299992</v>
      </c>
      <c r="K5" s="2">
        <v>3742.8275924700001</v>
      </c>
      <c r="L5" s="2">
        <v>3697.660944700001</v>
      </c>
      <c r="M5" s="2">
        <v>3919.3738604000032</v>
      </c>
      <c r="N5" s="2">
        <v>3622.344659960002</v>
      </c>
      <c r="O5" s="2">
        <v>3418.6401364600001</v>
      </c>
      <c r="P5" s="2">
        <v>4660.5418116929986</v>
      </c>
      <c r="Q5" s="2">
        <v>5267.862550180007</v>
      </c>
      <c r="R5" s="2">
        <v>5705.2433466299999</v>
      </c>
    </row>
    <row r="6" spans="1:18" x14ac:dyDescent="0.35">
      <c r="A6" t="s">
        <v>99</v>
      </c>
      <c r="B6" s="2">
        <v>55.269438219999998</v>
      </c>
      <c r="C6" s="2">
        <v>89.205800470000014</v>
      </c>
      <c r="D6" s="2">
        <v>64.692074140000003</v>
      </c>
      <c r="E6" s="2">
        <v>80.021211279999989</v>
      </c>
      <c r="F6" s="2">
        <v>91.931678560000009</v>
      </c>
      <c r="G6" s="2">
        <v>109.62188236999999</v>
      </c>
      <c r="H6" s="2">
        <v>103.22767973000001</v>
      </c>
      <c r="I6" s="2">
        <v>134.30226203999999</v>
      </c>
      <c r="J6" s="2">
        <v>138.84700333999999</v>
      </c>
      <c r="K6" s="2">
        <v>153.60402826000001</v>
      </c>
      <c r="L6" s="2">
        <v>158.91192765000011</v>
      </c>
      <c r="M6" s="2">
        <v>162.00577770999999</v>
      </c>
      <c r="N6" s="2">
        <v>176.25863315000001</v>
      </c>
      <c r="O6" s="2">
        <v>173.68439520000001</v>
      </c>
      <c r="P6" s="2">
        <v>182.76953537000011</v>
      </c>
      <c r="Q6" s="2">
        <v>213.19509446000001</v>
      </c>
      <c r="R6" s="2">
        <v>200.50646534000001</v>
      </c>
    </row>
    <row r="7" spans="1:18" x14ac:dyDescent="0.35">
      <c r="A7" t="s">
        <v>100</v>
      </c>
      <c r="B7" s="2">
        <v>612.32208911000009</v>
      </c>
      <c r="C7" s="2">
        <v>989.28023483000027</v>
      </c>
      <c r="D7" s="2">
        <v>271.59723240999989</v>
      </c>
      <c r="E7" s="2">
        <v>355.06278266999999</v>
      </c>
      <c r="F7" s="2">
        <v>256.76392950000002</v>
      </c>
      <c r="G7" s="2">
        <v>167.91272913</v>
      </c>
      <c r="H7" s="2">
        <v>208.7820702299999</v>
      </c>
      <c r="I7" s="2">
        <v>125.19678998000001</v>
      </c>
      <c r="J7" s="2">
        <v>87.380114830000011</v>
      </c>
      <c r="K7" s="2">
        <v>68.334953710000008</v>
      </c>
      <c r="L7" s="2">
        <v>79.941486710000021</v>
      </c>
      <c r="M7" s="2">
        <v>70.614878579999981</v>
      </c>
      <c r="N7" s="2">
        <v>66.228649749999988</v>
      </c>
      <c r="O7" s="2">
        <v>68.097049850000019</v>
      </c>
      <c r="P7" s="2">
        <v>117.18870449000001</v>
      </c>
      <c r="Q7" s="2">
        <v>120.24558694</v>
      </c>
      <c r="R7" s="2">
        <v>71.695352579999991</v>
      </c>
    </row>
    <row r="8" spans="1:18" x14ac:dyDescent="0.35">
      <c r="A8" t="s">
        <v>101</v>
      </c>
      <c r="B8" s="2">
        <v>740.77694337000003</v>
      </c>
      <c r="C8" s="2">
        <v>864.80242697000017</v>
      </c>
      <c r="D8" s="2">
        <v>756.80577585999981</v>
      </c>
      <c r="E8" s="2">
        <v>854.45263094000029</v>
      </c>
      <c r="F8" s="2">
        <v>1099.4526655899999</v>
      </c>
      <c r="G8" s="2">
        <v>1203.7934324599989</v>
      </c>
      <c r="H8" s="2">
        <v>1183.26028359</v>
      </c>
      <c r="I8" s="2">
        <v>1248.9800151899999</v>
      </c>
      <c r="J8" s="2">
        <v>1150.32356579</v>
      </c>
      <c r="K8" s="2">
        <v>1191.03019399</v>
      </c>
      <c r="L8" s="2">
        <v>1190.18015511</v>
      </c>
      <c r="M8" s="2">
        <v>1135.9827248300001</v>
      </c>
      <c r="N8" s="2">
        <v>1105.02637566</v>
      </c>
      <c r="O8" s="2">
        <v>1068.1698060242991</v>
      </c>
      <c r="P8" s="2">
        <v>1296.753826500001</v>
      </c>
      <c r="Q8" s="2">
        <v>1461.3430275901001</v>
      </c>
      <c r="R8" s="2">
        <v>1586.95616576</v>
      </c>
    </row>
    <row r="9" spans="1:18" x14ac:dyDescent="0.35">
      <c r="A9" t="s">
        <v>102</v>
      </c>
      <c r="B9" s="2">
        <v>80.867427289999995</v>
      </c>
      <c r="C9" s="2">
        <v>93.999906149999987</v>
      </c>
      <c r="D9" s="2">
        <v>628.36644930999989</v>
      </c>
      <c r="E9" s="2">
        <v>265.13079903000011</v>
      </c>
      <c r="F9" s="2">
        <v>359.4910372999999</v>
      </c>
      <c r="G9" s="2">
        <v>384.83833069999991</v>
      </c>
      <c r="H9" s="2">
        <v>454.15638865000011</v>
      </c>
      <c r="I9" s="2">
        <v>485.50395935000017</v>
      </c>
      <c r="J9" s="2">
        <v>367.08352878999978</v>
      </c>
      <c r="K9" s="2">
        <v>487.38040493999978</v>
      </c>
      <c r="L9" s="2">
        <v>531.02673251999988</v>
      </c>
      <c r="M9" s="2">
        <v>471.15448808999992</v>
      </c>
      <c r="N9" s="2">
        <v>538.86056789999964</v>
      </c>
      <c r="O9" s="2">
        <v>133.94285129779999</v>
      </c>
      <c r="P9" s="2">
        <v>302.05312580999998</v>
      </c>
      <c r="Q9" s="2">
        <v>70.582522824899996</v>
      </c>
      <c r="R9" s="2">
        <v>55.777573099999998</v>
      </c>
    </row>
    <row r="10" spans="1:18" x14ac:dyDescent="0.35">
      <c r="A10" t="s">
        <v>103</v>
      </c>
      <c r="B10" s="2">
        <v>60.633335670000001</v>
      </c>
      <c r="C10" s="2">
        <v>102.20059092</v>
      </c>
      <c r="D10" s="2">
        <v>33.516454319999987</v>
      </c>
      <c r="E10" s="2">
        <v>35.084375239999993</v>
      </c>
      <c r="F10" s="2">
        <v>107.54694352</v>
      </c>
      <c r="G10" s="2">
        <v>81.88871709999998</v>
      </c>
      <c r="H10" s="2">
        <v>75.962113110000004</v>
      </c>
      <c r="I10" s="2">
        <v>99.116548089999995</v>
      </c>
      <c r="J10" s="2">
        <v>124.63855119999999</v>
      </c>
      <c r="K10" s="2">
        <v>123.48274102000001</v>
      </c>
      <c r="L10" s="2">
        <v>128.37966116000001</v>
      </c>
      <c r="M10" s="2">
        <v>204.30761860999999</v>
      </c>
      <c r="N10" s="2">
        <v>204.77922258000001</v>
      </c>
      <c r="O10" s="2">
        <v>194.54890506000001</v>
      </c>
      <c r="P10" s="2">
        <v>378.40000187200008</v>
      </c>
      <c r="Q10" s="2">
        <v>337.72479372240002</v>
      </c>
      <c r="R10" s="2">
        <v>188.79622552000001</v>
      </c>
    </row>
    <row r="11" spans="1:18" x14ac:dyDescent="0.35">
      <c r="A11" t="s">
        <v>104</v>
      </c>
      <c r="B11" s="2">
        <v>1142.96404207</v>
      </c>
      <c r="C11" s="2">
        <v>1223.6906260600001</v>
      </c>
      <c r="D11" s="2">
        <v>859.04999603999988</v>
      </c>
      <c r="E11" s="2">
        <v>1053.7299302199999</v>
      </c>
      <c r="F11" s="2">
        <v>1142.7823621</v>
      </c>
      <c r="G11" s="2">
        <v>1188.0180587499999</v>
      </c>
      <c r="H11" s="2">
        <v>1284.9889535100001</v>
      </c>
      <c r="I11" s="2">
        <v>1413.0573991799999</v>
      </c>
      <c r="J11" s="2">
        <v>1406.1035736699989</v>
      </c>
      <c r="K11" s="2">
        <v>1478.3795029600001</v>
      </c>
      <c r="L11" s="2">
        <v>1602.91998008</v>
      </c>
      <c r="M11" s="2">
        <v>1598.7776768900001</v>
      </c>
      <c r="N11" s="2">
        <v>1757.4823879</v>
      </c>
      <c r="O11" s="2">
        <v>1515.3297151199999</v>
      </c>
      <c r="P11" s="2">
        <v>1836.1319538700011</v>
      </c>
      <c r="Q11" s="2">
        <v>2074.9969408051002</v>
      </c>
      <c r="R11" s="2">
        <v>2614.3696790677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FA222FF5C12984F8F13A7F7F619132B" ma:contentTypeVersion="17" ma:contentTypeDescription="Crear nuevo documento." ma:contentTypeScope="" ma:versionID="b0b3325aa7f36f87449d9c72c2c3779e">
  <xsd:schema xmlns:xsd="http://www.w3.org/2001/XMLSchema" xmlns:xs="http://www.w3.org/2001/XMLSchema" xmlns:p="http://schemas.microsoft.com/office/2006/metadata/properties" xmlns:ns2="2a7b0efa-4aca-452e-b1b4-5b2464a7dd2b" xmlns:ns3="b882dff4-cbc1-4347-9d86-6d81bdd53a42" xmlns:ns4="0482c253-0bce-47b7-82c4-8392c5134f5b" targetNamespace="http://schemas.microsoft.com/office/2006/metadata/properties" ma:root="true" ma:fieldsID="9829f5f3ebe29b9c476d9da1291905ac" ns2:_="" ns3:_="" ns4:_="">
    <xsd:import namespace="2a7b0efa-4aca-452e-b1b4-5b2464a7dd2b"/>
    <xsd:import namespace="b882dff4-cbc1-4347-9d86-6d81bdd53a42"/>
    <xsd:import namespace="0482c253-0bce-47b7-82c4-8392c5134f5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7b0efa-4aca-452e-b1b4-5b2464a7dd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765f1411-e02a-4b79-af47-7c9e711ab7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82dff4-cbc1-4347-9d86-6d81bdd53a4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82c253-0bce-47b7-82c4-8392c5134f5b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e0b70406-91a2-4e98-9a1c-d0d3a80eccb3}" ma:internalName="TaxCatchAll" ma:showField="CatchAllData" ma:web="0482c253-0bce-47b7-82c4-8392c5134f5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7b0efa-4aca-452e-b1b4-5b2464a7dd2b">
      <Terms xmlns="http://schemas.microsoft.com/office/infopath/2007/PartnerControls"/>
    </lcf76f155ced4ddcb4097134ff3c332f>
    <TaxCatchAll xmlns="0482c253-0bce-47b7-82c4-8392c5134f5b" xsi:nil="true"/>
  </documentManagement>
</p:properties>
</file>

<file path=customXml/itemProps1.xml><?xml version="1.0" encoding="utf-8"?>
<ds:datastoreItem xmlns:ds="http://schemas.openxmlformats.org/officeDocument/2006/customXml" ds:itemID="{CBCC3D93-DDAD-40D8-A963-23F6ABBBC4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00CE84-0A0A-4DFE-BF6B-2072FB5D407E}"/>
</file>

<file path=customXml/itemProps3.xml><?xml version="1.0" encoding="utf-8"?>
<ds:datastoreItem xmlns:ds="http://schemas.openxmlformats.org/officeDocument/2006/customXml" ds:itemID="{8C2903D4-96F2-456F-ABE7-C058B02D18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Por destino</vt:lpstr>
      <vt:lpstr>Cuadro resumen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Arlina Gómez</cp:lastModifiedBy>
  <dcterms:created xsi:type="dcterms:W3CDTF">2024-03-22T22:09:15Z</dcterms:created>
  <dcterms:modified xsi:type="dcterms:W3CDTF">2024-07-27T16:40:41Z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0x0101001FA222FF5C12984F8F13A7F7F619132B</vt:lpwstr>
  </property>
</Properties>
</file>