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omexcr.sharepoint.com/Monitoreo/Documentos compartidos/Página Web/2022/Importaciones/Principales productos importados de/"/>
    </mc:Choice>
  </mc:AlternateContent>
  <xr:revisionPtr revIDLastSave="3" documentId="13_ncr:1_{B999D50E-FBDA-4BEC-AF66-7F3026A62BD7}" xr6:coauthVersionLast="47" xr6:coauthVersionMax="47" xr10:uidLastSave="{C04C0B93-DCBF-460B-B77A-D6B1895F9494}"/>
  <bookViews>
    <workbookView xWindow="-28920" yWindow="-120" windowWidth="29040" windowHeight="15840" tabRatio="873" xr2:uid="{00000000-000D-0000-FFFF-FFFF00000000}"/>
  </bookViews>
  <sheets>
    <sheet name="Prod MCCA" sheetId="18" r:id="rId1"/>
  </sheets>
  <definedNames>
    <definedName name="_xlnm.Print_Area" localSheetId="0">'Prod MCCA'!$A$1:$D$31</definedName>
    <definedName name="Exportaciones" localSheetId="0">#REF!</definedName>
    <definedName name="Exportaciones">#REF!</definedName>
    <definedName name="Importaciones" localSheetId="0">#REF!</definedName>
    <definedName name="Importacione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0" i="18" l="1"/>
  <c r="D20" i="18"/>
  <c r="D6" i="18"/>
  <c r="D7" i="18"/>
  <c r="D8" i="18"/>
  <c r="D9" i="18"/>
  <c r="D10" i="18"/>
  <c r="D11" i="18"/>
  <c r="D12" i="18"/>
  <c r="D13" i="18"/>
  <c r="D14" i="18"/>
  <c r="D15" i="18"/>
  <c r="D16" i="18"/>
  <c r="D17" i="18"/>
  <c r="D18" i="18"/>
  <c r="D19" i="18"/>
  <c r="D5" i="18"/>
  <c r="C21" i="18"/>
  <c r="D21" i="18"/>
  <c r="D22" i="18" l="1"/>
</calcChain>
</file>

<file path=xl/sharedStrings.xml><?xml version="1.0" encoding="utf-8"?>
<sst xmlns="http://schemas.openxmlformats.org/spreadsheetml/2006/main" count="30" uniqueCount="29">
  <si>
    <t>Nº</t>
  </si>
  <si>
    <t>Partic. %</t>
  </si>
  <si>
    <t>SUBTOTAL</t>
  </si>
  <si>
    <t>TOTAL</t>
  </si>
  <si>
    <t>Los demás</t>
  </si>
  <si>
    <t>Descripción**</t>
  </si>
  <si>
    <t>*Incluye a Panamá que es país miembro del Subsistema de Integración Económica Centroamericana desde el 6 de mayo 2013.</t>
  </si>
  <si>
    <t>Medicamentos</t>
  </si>
  <si>
    <t>Cajas de papel o cartón</t>
  </si>
  <si>
    <t>Jabones y preparaciones de limpieza</t>
  </si>
  <si>
    <t>Papel higiénico</t>
  </si>
  <si>
    <t>Tubos y accesorios de hierro o acero</t>
  </si>
  <si>
    <t>Productos de panadería fina</t>
  </si>
  <si>
    <t>Frijoles comunes</t>
  </si>
  <si>
    <t xml:space="preserve">Valor  
Millones US$ </t>
  </si>
  <si>
    <t xml:space="preserve">Fuente: COMEX; con base en cifras del BCCR. </t>
  </si>
  <si>
    <t>*La descripción se adjunta únicamente como referencia.</t>
  </si>
  <si>
    <t>Cifras preliminares contabilizadas siguiendo recomendaciones del Manual de Balanza de Pagos VI</t>
  </si>
  <si>
    <t>Recipientes de aluminio</t>
  </si>
  <si>
    <t>Café sin tostar ni descafeinar</t>
  </si>
  <si>
    <t>Productos de plástico para el envasado</t>
  </si>
  <si>
    <t>Rev.27042022</t>
  </si>
  <si>
    <r>
      <t>2021, por subpartida arancelaria</t>
    </r>
    <r>
      <rPr>
        <i/>
        <vertAlign val="superscript"/>
        <sz val="11"/>
        <rFont val="Calibri"/>
        <family val="2"/>
        <scheme val="minor"/>
      </rPr>
      <t>/1</t>
    </r>
  </si>
  <si>
    <t>Cauchos naturales técnicamente especificados TSNR</t>
  </si>
  <si>
    <t>Aparatos de radiodifusión; aparatos emisores con aparato receptor incorporador</t>
  </si>
  <si>
    <t>Láminas y placas de plástico</t>
  </si>
  <si>
    <t>Conservas de pescado (Atún)</t>
  </si>
  <si>
    <t>Costa Rica: principales productos  importados desde el Mercado Común Centroamericano*</t>
  </si>
  <si>
    <t>1/Excepto por algunas agregaciones de productos como dispositivos médicos, combustibles y vehículos.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</si>
</sst>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0.0%"/>
    <numFmt numFmtId="166" formatCode="_([$€]* #,##0.00_);_([$€]* \(#,##0.00\);_([$€]* &quot;-&quot;??_);_(@_)"/>
    <numFmt numFmtId="167" formatCode="_(* #,##0.0_);_(* \(#,##0.0\);_(* &quot;-&quot;??_);_(@_)"/>
  </numFmts>
  <fonts count="5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1"/>
      <color indexed="10"/>
      <name val="Calibri"/>
      <family val="2"/>
    </font>
    <font>
      <b/>
      <sz val="11"/>
      <color indexed="62"/>
      <name val="Calibri"/>
      <family val="2"/>
    </font>
    <font>
      <sz val="10"/>
      <color indexed="8"/>
      <name val="Arial"/>
      <family val="2"/>
    </font>
    <font>
      <sz val="11"/>
      <color indexed="19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8"/>
      <color indexed="62"/>
      <name val="Cambri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8"/>
      <name val="Arial"/>
      <family val="2"/>
    </font>
    <font>
      <i/>
      <vertAlign val="superscript"/>
      <sz val="11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311">
    <xf numFmtId="166" fontId="0" fillId="0" borderId="0">
      <alignment vertical="top"/>
    </xf>
    <xf numFmtId="166" fontId="4" fillId="2" borderId="0" applyNumberFormat="0" applyBorder="0" applyAlignment="0" applyProtection="0"/>
    <xf numFmtId="166" fontId="4" fillId="3" borderId="0" applyNumberFormat="0" applyBorder="0" applyAlignment="0" applyProtection="0"/>
    <xf numFmtId="166" fontId="4" fillId="2" borderId="0" applyNumberFormat="0" applyBorder="0" applyAlignment="0" applyProtection="0"/>
    <xf numFmtId="166" fontId="4" fillId="4" borderId="0" applyNumberFormat="0" applyBorder="0" applyAlignment="0" applyProtection="0"/>
    <xf numFmtId="166" fontId="4" fillId="5" borderId="0" applyNumberFormat="0" applyBorder="0" applyAlignment="0" applyProtection="0"/>
    <xf numFmtId="166" fontId="4" fillId="4" borderId="0" applyNumberFormat="0" applyBorder="0" applyAlignment="0" applyProtection="0"/>
    <xf numFmtId="166" fontId="4" fillId="6" borderId="0" applyNumberFormat="0" applyBorder="0" applyAlignment="0" applyProtection="0"/>
    <xf numFmtId="166" fontId="4" fillId="7" borderId="0" applyNumberFormat="0" applyBorder="0" applyAlignment="0" applyProtection="0"/>
    <xf numFmtId="166" fontId="4" fillId="6" borderId="0" applyNumberFormat="0" applyBorder="0" applyAlignment="0" applyProtection="0"/>
    <xf numFmtId="166" fontId="4" fillId="8" borderId="0" applyNumberFormat="0" applyBorder="0" applyAlignment="0" applyProtection="0"/>
    <xf numFmtId="166" fontId="4" fillId="9" borderId="0" applyNumberFormat="0" applyBorder="0" applyAlignment="0" applyProtection="0"/>
    <xf numFmtId="166" fontId="4" fillId="8" borderId="0" applyNumberFormat="0" applyBorder="0" applyAlignment="0" applyProtection="0"/>
    <xf numFmtId="166" fontId="4" fillId="10" borderId="0" applyNumberFormat="0" applyBorder="0" applyAlignment="0" applyProtection="0"/>
    <xf numFmtId="166" fontId="4" fillId="10" borderId="0" applyNumberFormat="0" applyBorder="0" applyAlignment="0" applyProtection="0"/>
    <xf numFmtId="166" fontId="4" fillId="11" borderId="0" applyNumberFormat="0" applyBorder="0" applyAlignment="0" applyProtection="0"/>
    <xf numFmtId="166" fontId="4" fillId="7" borderId="0" applyNumberFormat="0" applyBorder="0" applyAlignment="0" applyProtection="0"/>
    <xf numFmtId="166" fontId="4" fillId="11" borderId="0" applyNumberFormat="0" applyBorder="0" applyAlignment="0" applyProtection="0"/>
    <xf numFmtId="166" fontId="4" fillId="3" borderId="0" applyNumberFormat="0" applyBorder="0" applyAlignment="0" applyProtection="0"/>
    <xf numFmtId="166" fontId="4" fillId="10" borderId="0" applyNumberFormat="0" applyBorder="0" applyAlignment="0" applyProtection="0"/>
    <xf numFmtId="166" fontId="4" fillId="3" borderId="0" applyNumberFormat="0" applyBorder="0" applyAlignment="0" applyProtection="0"/>
    <xf numFmtId="166" fontId="4" fillId="5" borderId="0" applyNumberFormat="0" applyBorder="0" applyAlignment="0" applyProtection="0"/>
    <xf numFmtId="166" fontId="4" fillId="5" borderId="0" applyNumberFormat="0" applyBorder="0" applyAlignment="0" applyProtection="0"/>
    <xf numFmtId="166" fontId="4" fillId="12" borderId="0" applyNumberFormat="0" applyBorder="0" applyAlignment="0" applyProtection="0"/>
    <xf numFmtId="166" fontId="4" fillId="13" borderId="0" applyNumberFormat="0" applyBorder="0" applyAlignment="0" applyProtection="0"/>
    <xf numFmtId="166" fontId="4" fillId="12" borderId="0" applyNumberFormat="0" applyBorder="0" applyAlignment="0" applyProtection="0"/>
    <xf numFmtId="166" fontId="4" fillId="8" borderId="0" applyNumberFormat="0" applyBorder="0" applyAlignment="0" applyProtection="0"/>
    <xf numFmtId="166" fontId="4" fillId="4" borderId="0" applyNumberFormat="0" applyBorder="0" applyAlignment="0" applyProtection="0"/>
    <xf numFmtId="166" fontId="4" fillId="8" borderId="0" applyNumberFormat="0" applyBorder="0" applyAlignment="0" applyProtection="0"/>
    <xf numFmtId="166" fontId="4" fillId="3" borderId="0" applyNumberFormat="0" applyBorder="0" applyAlignment="0" applyProtection="0"/>
    <xf numFmtId="166" fontId="4" fillId="10" borderId="0" applyNumberFormat="0" applyBorder="0" applyAlignment="0" applyProtection="0"/>
    <xf numFmtId="166" fontId="4" fillId="3" borderId="0" applyNumberFormat="0" applyBorder="0" applyAlignment="0" applyProtection="0"/>
    <xf numFmtId="166" fontId="4" fillId="14" borderId="0" applyNumberFormat="0" applyBorder="0" applyAlignment="0" applyProtection="0"/>
    <xf numFmtId="166" fontId="4" fillId="7" borderId="0" applyNumberFormat="0" applyBorder="0" applyAlignment="0" applyProtection="0"/>
    <xf numFmtId="166" fontId="4" fillId="14" borderId="0" applyNumberFormat="0" applyBorder="0" applyAlignment="0" applyProtection="0"/>
    <xf numFmtId="166" fontId="5" fillId="15" borderId="0" applyNumberFormat="0" applyBorder="0" applyAlignment="0" applyProtection="0"/>
    <xf numFmtId="166" fontId="5" fillId="10" borderId="0" applyNumberFormat="0" applyBorder="0" applyAlignment="0" applyProtection="0"/>
    <xf numFmtId="166" fontId="5" fillId="15" borderId="0" applyNumberFormat="0" applyBorder="0" applyAlignment="0" applyProtection="0"/>
    <xf numFmtId="166" fontId="5" fillId="5" borderId="0" applyNumberFormat="0" applyBorder="0" applyAlignment="0" applyProtection="0"/>
    <xf numFmtId="166" fontId="5" fillId="16" borderId="0" applyNumberFormat="0" applyBorder="0" applyAlignment="0" applyProtection="0"/>
    <xf numFmtId="166" fontId="5" fillId="5" borderId="0" applyNumberFormat="0" applyBorder="0" applyAlignment="0" applyProtection="0"/>
    <xf numFmtId="166" fontId="5" fillId="12" borderId="0" applyNumberFormat="0" applyBorder="0" applyAlignment="0" applyProtection="0"/>
    <xf numFmtId="166" fontId="5" fillId="14" borderId="0" applyNumberFormat="0" applyBorder="0" applyAlignment="0" applyProtection="0"/>
    <xf numFmtId="166" fontId="5" fillId="12" borderId="0" applyNumberFormat="0" applyBorder="0" applyAlignment="0" applyProtection="0"/>
    <xf numFmtId="166" fontId="5" fillId="17" borderId="0" applyNumberFormat="0" applyBorder="0" applyAlignment="0" applyProtection="0"/>
    <xf numFmtId="166" fontId="5" fillId="4" borderId="0" applyNumberFormat="0" applyBorder="0" applyAlignment="0" applyProtection="0"/>
    <xf numFmtId="166" fontId="5" fillId="17" borderId="0" applyNumberFormat="0" applyBorder="0" applyAlignment="0" applyProtection="0"/>
    <xf numFmtId="166" fontId="5" fillId="18" borderId="0" applyNumberFormat="0" applyBorder="0" applyAlignment="0" applyProtection="0"/>
    <xf numFmtId="166" fontId="5" fillId="10" borderId="0" applyNumberFormat="0" applyBorder="0" applyAlignment="0" applyProtection="0"/>
    <xf numFmtId="166" fontId="5" fillId="18" borderId="0" applyNumberFormat="0" applyBorder="0" applyAlignment="0" applyProtection="0"/>
    <xf numFmtId="166" fontId="5" fillId="19" borderId="0" applyNumberFormat="0" applyBorder="0" applyAlignment="0" applyProtection="0"/>
    <xf numFmtId="166" fontId="5" fillId="5" borderId="0" applyNumberFormat="0" applyBorder="0" applyAlignment="0" applyProtection="0"/>
    <xf numFmtId="166" fontId="5" fillId="19" borderId="0" applyNumberFormat="0" applyBorder="0" applyAlignment="0" applyProtection="0"/>
    <xf numFmtId="166" fontId="6" fillId="6" borderId="0" applyNumberFormat="0" applyBorder="0" applyAlignment="0" applyProtection="0"/>
    <xf numFmtId="166" fontId="6" fillId="10" borderId="0" applyNumberFormat="0" applyBorder="0" applyAlignment="0" applyProtection="0"/>
    <xf numFmtId="166" fontId="6" fillId="6" borderId="0" applyNumberFormat="0" applyBorder="0" applyAlignment="0" applyProtection="0"/>
    <xf numFmtId="166" fontId="7" fillId="9" borderId="1" applyNumberFormat="0" applyAlignment="0" applyProtection="0"/>
    <xf numFmtId="166" fontId="22" fillId="20" borderId="1" applyNumberFormat="0" applyAlignment="0" applyProtection="0"/>
    <xf numFmtId="166" fontId="7" fillId="9" borderId="1" applyNumberFormat="0" applyAlignment="0" applyProtection="0"/>
    <xf numFmtId="166" fontId="8" fillId="21" borderId="2" applyNumberFormat="0" applyAlignment="0" applyProtection="0"/>
    <xf numFmtId="166" fontId="8" fillId="21" borderId="2" applyNumberFormat="0" applyAlignment="0" applyProtection="0"/>
    <xf numFmtId="166" fontId="9" fillId="0" borderId="3" applyNumberFormat="0" applyFill="0" applyAlignment="0" applyProtection="0"/>
    <xf numFmtId="166" fontId="15" fillId="0" borderId="4" applyNumberFormat="0" applyFill="0" applyAlignment="0" applyProtection="0"/>
    <xf numFmtId="166" fontId="9" fillId="0" borderId="3" applyNumberFormat="0" applyFill="0" applyAlignment="0" applyProtection="0"/>
    <xf numFmtId="166" fontId="10" fillId="0" borderId="0" applyNumberFormat="0" applyFill="0" applyBorder="0" applyAlignment="0" applyProtection="0"/>
    <xf numFmtId="166" fontId="23" fillId="0" borderId="0" applyNumberFormat="0" applyFill="0" applyBorder="0" applyAlignment="0" applyProtection="0"/>
    <xf numFmtId="166" fontId="10" fillId="0" borderId="0" applyNumberFormat="0" applyFill="0" applyBorder="0" applyAlignment="0" applyProtection="0"/>
    <xf numFmtId="166" fontId="5" fillId="22" borderId="0" applyNumberFormat="0" applyBorder="0" applyAlignment="0" applyProtection="0"/>
    <xf numFmtId="166" fontId="5" fillId="23" borderId="0" applyNumberFormat="0" applyBorder="0" applyAlignment="0" applyProtection="0"/>
    <xf numFmtId="166" fontId="5" fillId="22" borderId="0" applyNumberFormat="0" applyBorder="0" applyAlignment="0" applyProtection="0"/>
    <xf numFmtId="166" fontId="5" fillId="24" borderId="0" applyNumberFormat="0" applyBorder="0" applyAlignment="0" applyProtection="0"/>
    <xf numFmtId="166" fontId="5" fillId="16" borderId="0" applyNumberFormat="0" applyBorder="0" applyAlignment="0" applyProtection="0"/>
    <xf numFmtId="166" fontId="5" fillId="24" borderId="0" applyNumberFormat="0" applyBorder="0" applyAlignment="0" applyProtection="0"/>
    <xf numFmtId="166" fontId="5" fillId="25" borderId="0" applyNumberFormat="0" applyBorder="0" applyAlignment="0" applyProtection="0"/>
    <xf numFmtId="166" fontId="5" fillId="14" borderId="0" applyNumberFormat="0" applyBorder="0" applyAlignment="0" applyProtection="0"/>
    <xf numFmtId="166" fontId="5" fillId="25" borderId="0" applyNumberFormat="0" applyBorder="0" applyAlignment="0" applyProtection="0"/>
    <xf numFmtId="166" fontId="5" fillId="17" borderId="0" applyNumberFormat="0" applyBorder="0" applyAlignment="0" applyProtection="0"/>
    <xf numFmtId="166" fontId="5" fillId="26" borderId="0" applyNumberFormat="0" applyBorder="0" applyAlignment="0" applyProtection="0"/>
    <xf numFmtId="166" fontId="5" fillId="17" borderId="0" applyNumberFormat="0" applyBorder="0" applyAlignment="0" applyProtection="0"/>
    <xf numFmtId="166" fontId="5" fillId="18" borderId="0" applyNumberFormat="0" applyBorder="0" applyAlignment="0" applyProtection="0"/>
    <xf numFmtId="166" fontId="5" fillId="18" borderId="0" applyNumberFormat="0" applyBorder="0" applyAlignment="0" applyProtection="0"/>
    <xf numFmtId="166" fontId="5" fillId="16" borderId="0" applyNumberFormat="0" applyBorder="0" applyAlignment="0" applyProtection="0"/>
    <xf numFmtId="166" fontId="5" fillId="24" borderId="0" applyNumberFormat="0" applyBorder="0" applyAlignment="0" applyProtection="0"/>
    <xf numFmtId="166" fontId="5" fillId="16" borderId="0" applyNumberFormat="0" applyBorder="0" applyAlignment="0" applyProtection="0"/>
    <xf numFmtId="166" fontId="11" fillId="11" borderId="1" applyNumberFormat="0" applyAlignment="0" applyProtection="0"/>
    <xf numFmtId="166" fontId="11" fillId="13" borderId="1" applyNumberFormat="0" applyAlignment="0" applyProtection="0"/>
    <xf numFmtId="166" fontId="11" fillId="11" borderId="1" applyNumberFormat="0" applyAlignment="0" applyProtection="0"/>
    <xf numFmtId="166" fontId="24" fillId="0" borderId="0">
      <alignment vertical="top"/>
    </xf>
    <xf numFmtId="166" fontId="2" fillId="0" borderId="0" applyFont="0" applyFill="0" applyBorder="0" applyAlignment="0" applyProtection="0"/>
    <xf numFmtId="166" fontId="12" fillId="4" borderId="0" applyNumberFormat="0" applyBorder="0" applyAlignment="0" applyProtection="0"/>
    <xf numFmtId="166" fontId="12" fillId="8" borderId="0" applyNumberFormat="0" applyBorder="0" applyAlignment="0" applyProtection="0"/>
    <xf numFmtId="166" fontId="12" fillId="4" borderId="0" applyNumberFormat="0" applyBorder="0" applyAlignment="0" applyProtection="0"/>
    <xf numFmtId="164" fontId="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13" fillId="13" borderId="0" applyNumberFormat="0" applyBorder="0" applyAlignment="0" applyProtection="0"/>
    <xf numFmtId="166" fontId="25" fillId="13" borderId="0" applyNumberFormat="0" applyBorder="0" applyAlignment="0" applyProtection="0"/>
    <xf numFmtId="166" fontId="13" fillId="13" borderId="0" applyNumberFormat="0" applyBorder="0" applyAlignment="0" applyProtection="0"/>
    <xf numFmtId="166" fontId="21" fillId="0" borderId="0"/>
    <xf numFmtId="166" fontId="21" fillId="0" borderId="0"/>
    <xf numFmtId="166" fontId="4" fillId="0" borderId="0"/>
    <xf numFmtId="166" fontId="21" fillId="0" borderId="0">
      <alignment vertical="top"/>
    </xf>
    <xf numFmtId="166" fontId="21" fillId="0" borderId="0">
      <alignment vertical="top"/>
    </xf>
    <xf numFmtId="166" fontId="21" fillId="0" borderId="0">
      <alignment vertical="top"/>
    </xf>
    <xf numFmtId="166" fontId="3" fillId="0" borderId="0"/>
    <xf numFmtId="166" fontId="4" fillId="7" borderId="5" applyNumberFormat="0" applyFont="0" applyAlignment="0" applyProtection="0"/>
    <xf numFmtId="166" fontId="21" fillId="7" borderId="5" applyNumberFormat="0" applyFont="0" applyAlignment="0" applyProtection="0"/>
    <xf numFmtId="166" fontId="4" fillId="7" borderId="5" applyNumberFormat="0" applyFont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4" fillId="9" borderId="6" applyNumberFormat="0" applyAlignment="0" applyProtection="0"/>
    <xf numFmtId="166" fontId="14" fillId="20" borderId="6" applyNumberFormat="0" applyAlignment="0" applyProtection="0"/>
    <xf numFmtId="166" fontId="14" fillId="9" borderId="6" applyNumberFormat="0" applyAlignment="0" applyProtection="0"/>
    <xf numFmtId="166" fontId="15" fillId="0" borderId="0" applyNumberFormat="0" applyFill="0" applyBorder="0" applyAlignment="0" applyProtection="0"/>
    <xf numFmtId="166" fontId="15" fillId="0" borderId="0" applyNumberFormat="0" applyFill="0" applyBorder="0" applyAlignment="0" applyProtection="0"/>
    <xf numFmtId="166" fontId="16" fillId="0" borderId="0" applyNumberFormat="0" applyFill="0" applyBorder="0" applyAlignment="0" applyProtection="0"/>
    <xf numFmtId="166" fontId="16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166" fontId="18" fillId="0" borderId="7" applyNumberFormat="0" applyFill="0" applyAlignment="0" applyProtection="0"/>
    <xf numFmtId="166" fontId="26" fillId="0" borderId="8" applyNumberFormat="0" applyFill="0" applyAlignment="0" applyProtection="0"/>
    <xf numFmtId="166" fontId="18" fillId="0" borderId="7" applyNumberFormat="0" applyFill="0" applyAlignment="0" applyProtection="0"/>
    <xf numFmtId="166" fontId="19" fillId="0" borderId="9" applyNumberFormat="0" applyFill="0" applyAlignment="0" applyProtection="0"/>
    <xf numFmtId="166" fontId="27" fillId="0" borderId="10" applyNumberFormat="0" applyFill="0" applyAlignment="0" applyProtection="0"/>
    <xf numFmtId="166" fontId="19" fillId="0" borderId="9" applyNumberFormat="0" applyFill="0" applyAlignment="0" applyProtection="0"/>
    <xf numFmtId="166" fontId="10" fillId="0" borderId="11" applyNumberFormat="0" applyFill="0" applyAlignment="0" applyProtection="0"/>
    <xf numFmtId="166" fontId="23" fillId="0" borderId="12" applyNumberFormat="0" applyFill="0" applyAlignment="0" applyProtection="0"/>
    <xf numFmtId="166" fontId="10" fillId="0" borderId="11" applyNumberFormat="0" applyFill="0" applyAlignment="0" applyProtection="0"/>
    <xf numFmtId="166" fontId="28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166" fontId="20" fillId="0" borderId="13" applyNumberFormat="0" applyFill="0" applyAlignment="0" applyProtection="0"/>
    <xf numFmtId="166" fontId="20" fillId="0" borderId="14" applyNumberFormat="0" applyFill="0" applyAlignment="0" applyProtection="0"/>
    <xf numFmtId="166" fontId="20" fillId="0" borderId="13" applyNumberFormat="0" applyFill="0" applyAlignment="0" applyProtection="0"/>
    <xf numFmtId="0" fontId="1" fillId="0" borderId="0"/>
    <xf numFmtId="0" fontId="2" fillId="0" borderId="0">
      <alignment vertical="top"/>
    </xf>
    <xf numFmtId="43" fontId="1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7" borderId="0" applyNumberFormat="0" applyBorder="0" applyAlignment="0" applyProtection="0"/>
    <xf numFmtId="0" fontId="4" fillId="11" borderId="0" applyNumberFormat="0" applyBorder="0" applyAlignment="0" applyProtection="0"/>
    <xf numFmtId="0" fontId="4" fillId="3" borderId="0" applyNumberFormat="0" applyBorder="0" applyAlignment="0" applyProtection="0"/>
    <xf numFmtId="0" fontId="4" fillId="10" borderId="0" applyNumberFormat="0" applyBorder="0" applyAlignment="0" applyProtection="0"/>
    <xf numFmtId="0" fontId="4" fillId="3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8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10" borderId="0" applyNumberFormat="0" applyBorder="0" applyAlignment="0" applyProtection="0"/>
    <xf numFmtId="0" fontId="4" fillId="3" borderId="0" applyNumberFormat="0" applyBorder="0" applyAlignment="0" applyProtection="0"/>
    <xf numFmtId="0" fontId="4" fillId="14" borderId="0" applyNumberFormat="0" applyBorder="0" applyAlignment="0" applyProtection="0"/>
    <xf numFmtId="0" fontId="4" fillId="7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5" borderId="0" applyNumberFormat="0" applyBorder="0" applyAlignment="0" applyProtection="0"/>
    <xf numFmtId="0" fontId="5" fillId="16" borderId="0" applyNumberFormat="0" applyBorder="0" applyAlignment="0" applyProtection="0"/>
    <xf numFmtId="0" fontId="5" fillId="5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0" fontId="5" fillId="12" borderId="0" applyNumberFormat="0" applyBorder="0" applyAlignment="0" applyProtection="0"/>
    <xf numFmtId="0" fontId="5" fillId="17" borderId="0" applyNumberFormat="0" applyBorder="0" applyAlignment="0" applyProtection="0"/>
    <xf numFmtId="0" fontId="5" fillId="4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0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5" borderId="0" applyNumberFormat="0" applyBorder="0" applyAlignment="0" applyProtection="0"/>
    <xf numFmtId="0" fontId="5" fillId="19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6" borderId="0" applyNumberFormat="0" applyBorder="0" applyAlignment="0" applyProtection="0"/>
    <xf numFmtId="0" fontId="7" fillId="9" borderId="1" applyNumberFormat="0" applyAlignment="0" applyProtection="0"/>
    <xf numFmtId="0" fontId="22" fillId="20" borderId="1" applyNumberFormat="0" applyAlignment="0" applyProtection="0"/>
    <xf numFmtId="0" fontId="7" fillId="9" borderId="1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9" fillId="0" borderId="3" applyNumberFormat="0" applyFill="0" applyAlignment="0" applyProtection="0"/>
    <xf numFmtId="0" fontId="15" fillId="0" borderId="4" applyNumberFormat="0" applyFill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16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14" borderId="0" applyNumberFormat="0" applyBorder="0" applyAlignment="0" applyProtection="0"/>
    <xf numFmtId="0" fontId="5" fillId="25" borderId="0" applyNumberFormat="0" applyBorder="0" applyAlignment="0" applyProtection="0"/>
    <xf numFmtId="0" fontId="5" fillId="17" borderId="0" applyNumberFormat="0" applyBorder="0" applyAlignment="0" applyProtection="0"/>
    <xf numFmtId="0" fontId="5" fillId="2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6" borderId="0" applyNumberFormat="0" applyBorder="0" applyAlignment="0" applyProtection="0"/>
    <xf numFmtId="0" fontId="5" fillId="24" borderId="0" applyNumberFormat="0" applyBorder="0" applyAlignment="0" applyProtection="0"/>
    <xf numFmtId="0" fontId="5" fillId="16" borderId="0" applyNumberFormat="0" applyBorder="0" applyAlignment="0" applyProtection="0"/>
    <xf numFmtId="0" fontId="11" fillId="11" borderId="1" applyNumberFormat="0" applyAlignment="0" applyProtection="0"/>
    <xf numFmtId="0" fontId="11" fillId="13" borderId="1" applyNumberFormat="0" applyAlignment="0" applyProtection="0"/>
    <xf numFmtId="0" fontId="11" fillId="11" borderId="1" applyNumberFormat="0" applyAlignment="0" applyProtection="0"/>
    <xf numFmtId="0" fontId="24" fillId="0" borderId="0">
      <alignment vertical="top"/>
    </xf>
    <xf numFmtId="0" fontId="12" fillId="4" borderId="0" applyNumberFormat="0" applyBorder="0" applyAlignment="0" applyProtection="0"/>
    <xf numFmtId="0" fontId="12" fillId="8" borderId="0" applyNumberFormat="0" applyBorder="0" applyAlignment="0" applyProtection="0"/>
    <xf numFmtId="0" fontId="12" fillId="4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3" fillId="13" borderId="0" applyNumberFormat="0" applyBorder="0" applyAlignment="0" applyProtection="0"/>
    <xf numFmtId="0" fontId="25" fillId="13" borderId="0" applyNumberFormat="0" applyBorder="0" applyAlignment="0" applyProtection="0"/>
    <xf numFmtId="0" fontId="13" fillId="13" borderId="0" applyNumberFormat="0" applyBorder="0" applyAlignment="0" applyProtection="0"/>
    <xf numFmtId="0" fontId="2" fillId="0" borderId="0"/>
    <xf numFmtId="0" fontId="2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7" borderId="5" applyNumberFormat="0" applyFont="0" applyAlignment="0" applyProtection="0"/>
    <xf numFmtId="0" fontId="2" fillId="7" borderId="5" applyNumberFormat="0" applyFont="0" applyAlignment="0" applyProtection="0"/>
    <xf numFmtId="0" fontId="4" fillId="7" borderId="5" applyNumberFormat="0" applyFont="0" applyAlignment="0" applyProtection="0"/>
    <xf numFmtId="9" fontId="2" fillId="0" borderId="0" applyFont="0" applyFill="0" applyBorder="0" applyAlignment="0" applyProtection="0"/>
    <xf numFmtId="0" fontId="14" fillId="9" borderId="6" applyNumberFormat="0" applyAlignment="0" applyProtection="0"/>
    <xf numFmtId="0" fontId="14" fillId="20" borderId="6" applyNumberFormat="0" applyAlignment="0" applyProtection="0"/>
    <xf numFmtId="0" fontId="14" fillId="9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7" applyNumberFormat="0" applyFill="0" applyAlignment="0" applyProtection="0"/>
    <xf numFmtId="0" fontId="19" fillId="0" borderId="9" applyNumberFormat="0" applyFill="0" applyAlignment="0" applyProtection="0"/>
    <xf numFmtId="0" fontId="27" fillId="0" borderId="10" applyNumberFormat="0" applyFill="0" applyAlignment="0" applyProtection="0"/>
    <xf numFmtId="0" fontId="19" fillId="0" borderId="9" applyNumberFormat="0" applyFill="0" applyAlignment="0" applyProtection="0"/>
    <xf numFmtId="0" fontId="10" fillId="0" borderId="11" applyNumberFormat="0" applyFill="0" applyAlignment="0" applyProtection="0"/>
    <xf numFmtId="0" fontId="23" fillId="0" borderId="12" applyNumberFormat="0" applyFill="0" applyAlignment="0" applyProtection="0"/>
    <xf numFmtId="0" fontId="10" fillId="0" borderId="11" applyNumberFormat="0" applyFill="0" applyAlignment="0" applyProtection="0"/>
    <xf numFmtId="0" fontId="2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0" fillId="0" borderId="13" applyNumberFormat="0" applyFill="0" applyAlignment="0" applyProtection="0"/>
    <xf numFmtId="0" fontId="20" fillId="0" borderId="14" applyNumberFormat="0" applyFill="0" applyAlignment="0" applyProtection="0"/>
    <xf numFmtId="0" fontId="20" fillId="0" borderId="13" applyNumberFormat="0" applyFill="0" applyAlignment="0" applyProtection="0"/>
    <xf numFmtId="0" fontId="1" fillId="0" borderId="0"/>
    <xf numFmtId="43" fontId="4" fillId="0" borderId="0" applyFont="0" applyFill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5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0" fontId="1" fillId="44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6" borderId="0" applyNumberFormat="0" applyBorder="0" applyAlignment="0" applyProtection="0"/>
    <xf numFmtId="0" fontId="44" fillId="37" borderId="0" applyNumberFormat="0" applyBorder="0" applyAlignment="0" applyProtection="0"/>
    <xf numFmtId="0" fontId="44" fillId="41" borderId="0" applyNumberFormat="0" applyBorder="0" applyAlignment="0" applyProtection="0"/>
    <xf numFmtId="0" fontId="44" fillId="45" borderId="0" applyNumberFormat="0" applyBorder="0" applyAlignment="0" applyProtection="0"/>
    <xf numFmtId="0" fontId="44" fillId="49" borderId="0" applyNumberFormat="0" applyBorder="0" applyAlignment="0" applyProtection="0"/>
    <xf numFmtId="0" fontId="44" fillId="53" borderId="0" applyNumberFormat="0" applyBorder="0" applyAlignment="0" applyProtection="0"/>
    <xf numFmtId="0" fontId="44" fillId="57" borderId="0" applyNumberFormat="0" applyBorder="0" applyAlignment="0" applyProtection="0"/>
    <xf numFmtId="0" fontId="33" fillId="27" borderId="0" applyNumberFormat="0" applyBorder="0" applyAlignment="0" applyProtection="0"/>
    <xf numFmtId="0" fontId="38" fillId="31" borderId="19" applyNumberFormat="0" applyAlignment="0" applyProtection="0"/>
    <xf numFmtId="0" fontId="40" fillId="32" borderId="22" applyNumberFormat="0" applyAlignment="0" applyProtection="0"/>
    <xf numFmtId="0" fontId="39" fillId="0" borderId="21" applyNumberFormat="0" applyFill="0" applyAlignment="0" applyProtection="0"/>
    <xf numFmtId="0" fontId="32" fillId="0" borderId="0" applyNumberFormat="0" applyFill="0" applyBorder="0" applyAlignment="0" applyProtection="0"/>
    <xf numFmtId="0" fontId="44" fillId="34" borderId="0" applyNumberFormat="0" applyBorder="0" applyAlignment="0" applyProtection="0"/>
    <xf numFmtId="0" fontId="44" fillId="38" borderId="0" applyNumberFormat="0" applyBorder="0" applyAlignment="0" applyProtection="0"/>
    <xf numFmtId="0" fontId="44" fillId="42" borderId="0" applyNumberFormat="0" applyBorder="0" applyAlignment="0" applyProtection="0"/>
    <xf numFmtId="0" fontId="44" fillId="46" borderId="0" applyNumberFormat="0" applyBorder="0" applyAlignment="0" applyProtection="0"/>
    <xf numFmtId="0" fontId="44" fillId="50" borderId="0" applyNumberFormat="0" applyBorder="0" applyAlignment="0" applyProtection="0"/>
    <xf numFmtId="0" fontId="44" fillId="54" borderId="0" applyNumberFormat="0" applyBorder="0" applyAlignment="0" applyProtection="0"/>
    <xf numFmtId="0" fontId="36" fillId="30" borderId="19" applyNumberFormat="0" applyAlignment="0" applyProtection="0"/>
    <xf numFmtId="0" fontId="34" fillId="28" borderId="0" applyNumberFormat="0" applyBorder="0" applyAlignment="0" applyProtection="0"/>
    <xf numFmtId="0" fontId="35" fillId="29" borderId="0" applyNumberFormat="0" applyBorder="0" applyAlignment="0" applyProtection="0"/>
    <xf numFmtId="0" fontId="2" fillId="0" borderId="0"/>
    <xf numFmtId="0" fontId="2" fillId="0" borderId="0"/>
    <xf numFmtId="0" fontId="4" fillId="33" borderId="23" applyNumberFormat="0" applyFont="0" applyAlignment="0" applyProtection="0"/>
    <xf numFmtId="0" fontId="37" fillId="31" borderId="20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6" applyNumberFormat="0" applyFill="0" applyAlignment="0" applyProtection="0"/>
    <xf numFmtId="0" fontId="31" fillId="0" borderId="17" applyNumberFormat="0" applyFill="0" applyAlignment="0" applyProtection="0"/>
    <xf numFmtId="0" fontId="32" fillId="0" borderId="18" applyNumberFormat="0" applyFill="0" applyAlignment="0" applyProtection="0"/>
    <xf numFmtId="0" fontId="43" fillId="0" borderId="24" applyNumberFormat="0" applyFill="0" applyAlignment="0" applyProtection="0"/>
    <xf numFmtId="0" fontId="3" fillId="0" borderId="0"/>
    <xf numFmtId="166" fontId="3" fillId="0" borderId="0"/>
    <xf numFmtId="0" fontId="2" fillId="0" borderId="0"/>
  </cellStyleXfs>
  <cellXfs count="36">
    <xf numFmtId="166" fontId="0" fillId="0" borderId="0" xfId="0" applyAlignment="1"/>
    <xf numFmtId="0" fontId="46" fillId="0" borderId="0" xfId="105" applyNumberFormat="1" applyFont="1" applyAlignment="1">
      <alignment vertical="center"/>
    </xf>
    <xf numFmtId="0" fontId="47" fillId="0" borderId="0" xfId="105" applyNumberFormat="1" applyFont="1" applyFill="1" applyBorder="1" applyAlignment="1">
      <alignment horizontal="center" vertical="center"/>
    </xf>
    <xf numFmtId="0" fontId="47" fillId="0" borderId="0" xfId="105" applyNumberFormat="1" applyFont="1" applyFill="1" applyAlignment="1">
      <alignment vertical="center"/>
    </xf>
    <xf numFmtId="0" fontId="48" fillId="0" borderId="0" xfId="105" applyNumberFormat="1" applyFont="1" applyFill="1" applyAlignment="1">
      <alignment vertical="center"/>
    </xf>
    <xf numFmtId="0" fontId="48" fillId="0" borderId="0" xfId="0" applyNumberFormat="1" applyFont="1" applyBorder="1" applyAlignment="1">
      <alignment vertical="center"/>
    </xf>
    <xf numFmtId="0" fontId="49" fillId="0" borderId="15" xfId="105" applyNumberFormat="1" applyFont="1" applyFill="1" applyBorder="1" applyAlignment="1">
      <alignment horizontal="center" vertical="center"/>
    </xf>
    <xf numFmtId="0" fontId="50" fillId="0" borderId="15" xfId="105" applyNumberFormat="1" applyFont="1" applyFill="1" applyBorder="1" applyAlignment="1">
      <alignment horizontal="center" vertical="center" wrapText="1"/>
    </xf>
    <xf numFmtId="0" fontId="50" fillId="0" borderId="15" xfId="105" applyNumberFormat="1" applyFont="1" applyFill="1" applyBorder="1" applyAlignment="1">
      <alignment horizontal="justify" vertical="center" wrapText="1"/>
    </xf>
    <xf numFmtId="0" fontId="47" fillId="0" borderId="0" xfId="0" applyNumberFormat="1" applyFont="1" applyBorder="1" applyAlignment="1">
      <alignment vertical="center"/>
    </xf>
    <xf numFmtId="0" fontId="49" fillId="0" borderId="15" xfId="105" applyNumberFormat="1" applyFont="1" applyFill="1" applyBorder="1" applyAlignment="1">
      <alignment horizontal="center" vertical="center"/>
    </xf>
    <xf numFmtId="0" fontId="47" fillId="0" borderId="0" xfId="105" applyNumberFormat="1" applyFont="1" applyFill="1" applyAlignment="1">
      <alignment horizontal="right" vertical="center"/>
    </xf>
    <xf numFmtId="165" fontId="50" fillId="0" borderId="15" xfId="109" applyNumberFormat="1" applyFont="1" applyFill="1" applyBorder="1" applyAlignment="1">
      <alignment horizontal="right" vertical="center" wrapText="1"/>
    </xf>
    <xf numFmtId="0" fontId="48" fillId="0" borderId="0" xfId="105" applyNumberFormat="1" applyFont="1" applyFill="1" applyAlignment="1">
      <alignment horizontal="right" vertical="center"/>
    </xf>
    <xf numFmtId="0" fontId="48" fillId="0" borderId="0" xfId="0" applyNumberFormat="1" applyFont="1" applyBorder="1" applyAlignment="1">
      <alignment horizontal="right" vertical="center"/>
    </xf>
    <xf numFmtId="0" fontId="46" fillId="0" borderId="0" xfId="105" applyNumberFormat="1" applyFont="1" applyAlignment="1">
      <alignment horizontal="right" vertical="center"/>
    </xf>
    <xf numFmtId="167" fontId="50" fillId="0" borderId="15" xfId="92" applyNumberFormat="1" applyFont="1" applyBorder="1" applyAlignment="1" applyProtection="1">
      <alignment horizontal="right" vertical="center"/>
      <protection locked="0"/>
    </xf>
    <xf numFmtId="167" fontId="49" fillId="0" borderId="15" xfId="92" applyNumberFormat="1" applyFont="1" applyFill="1" applyBorder="1" applyAlignment="1">
      <alignment horizontal="right" vertical="center"/>
    </xf>
    <xf numFmtId="167" fontId="50" fillId="0" borderId="15" xfId="92" applyNumberFormat="1" applyFont="1" applyFill="1" applyBorder="1" applyAlignment="1">
      <alignment horizontal="right" vertical="center"/>
    </xf>
    <xf numFmtId="165" fontId="49" fillId="0" borderId="15" xfId="109" applyNumberFormat="1" applyFont="1" applyFill="1" applyBorder="1" applyAlignment="1">
      <alignment horizontal="right" vertical="center" wrapText="1"/>
    </xf>
    <xf numFmtId="0" fontId="49" fillId="0" borderId="15" xfId="105" applyNumberFormat="1" applyFont="1" applyFill="1" applyBorder="1" applyAlignment="1">
      <alignment horizontal="center" vertical="center" wrapText="1"/>
    </xf>
    <xf numFmtId="0" fontId="47" fillId="0" borderId="25" xfId="308" applyFont="1" applyBorder="1" applyAlignment="1">
      <alignment vertical="top"/>
    </xf>
    <xf numFmtId="0" fontId="53" fillId="0" borderId="25" xfId="308" applyFont="1" applyBorder="1" applyAlignment="1">
      <alignment horizontal="right" vertical="top"/>
    </xf>
    <xf numFmtId="166" fontId="2" fillId="0" borderId="0" xfId="0" applyFont="1" applyAlignment="1"/>
    <xf numFmtId="166" fontId="47" fillId="0" borderId="0" xfId="0" applyFont="1" applyBorder="1" applyAlignment="1">
      <alignment vertical="top"/>
    </xf>
    <xf numFmtId="166" fontId="53" fillId="0" borderId="0" xfId="0" applyFont="1" applyBorder="1" applyAlignment="1">
      <alignment horizontal="right" vertical="top"/>
    </xf>
    <xf numFmtId="166" fontId="47" fillId="0" borderId="0" xfId="0" applyFont="1" applyBorder="1" applyAlignment="1">
      <alignment horizontal="left"/>
    </xf>
    <xf numFmtId="166" fontId="47" fillId="0" borderId="0" xfId="309" applyFont="1" applyAlignment="1">
      <alignment vertical="center"/>
    </xf>
    <xf numFmtId="0" fontId="47" fillId="0" borderId="0" xfId="310" applyFont="1" applyBorder="1" applyAlignment="1">
      <alignment horizontal="left"/>
    </xf>
    <xf numFmtId="166" fontId="50" fillId="0" borderId="0" xfId="0" applyFont="1" applyAlignment="1"/>
    <xf numFmtId="0" fontId="53" fillId="0" borderId="0" xfId="308" applyFont="1" applyBorder="1" applyAlignment="1">
      <alignment horizontal="right" vertical="top"/>
    </xf>
    <xf numFmtId="0" fontId="52" fillId="0" borderId="0" xfId="105" applyNumberFormat="1" applyFont="1" applyFill="1" applyAlignment="1">
      <alignment vertical="center"/>
    </xf>
    <xf numFmtId="0" fontId="50" fillId="0" borderId="15" xfId="105" applyNumberFormat="1" applyFont="1" applyFill="1" applyBorder="1" applyAlignment="1">
      <alignment horizontal="center" vertical="center"/>
    </xf>
    <xf numFmtId="0" fontId="49" fillId="0" borderId="15" xfId="105" applyNumberFormat="1" applyFont="1" applyFill="1" applyBorder="1" applyAlignment="1">
      <alignment horizontal="center" vertical="center"/>
    </xf>
    <xf numFmtId="0" fontId="51" fillId="0" borderId="0" xfId="105" applyNumberFormat="1" applyFont="1" applyFill="1" applyAlignment="1">
      <alignment horizontal="center" vertical="center"/>
    </xf>
    <xf numFmtId="0" fontId="45" fillId="0" borderId="0" xfId="105" applyNumberFormat="1" applyFont="1" applyFill="1" applyAlignment="1">
      <alignment horizontal="center" vertical="center"/>
    </xf>
  </cellXfs>
  <cellStyles count="311">
    <cellStyle name="20% - Énfasis1" xfId="1" builtinId="30" customBuiltin="1"/>
    <cellStyle name="20% - Énfasis1 2" xfId="2" xr:uid="{00000000-0005-0000-0000-000001000000}"/>
    <cellStyle name="20% - Énfasis1 2 2" xfId="137" xr:uid="{00000000-0005-0000-0000-000002000000}"/>
    <cellStyle name="20% - Énfasis1 3" xfId="3" xr:uid="{00000000-0005-0000-0000-000003000000}"/>
    <cellStyle name="20% - Énfasis1 3 2" xfId="138" xr:uid="{00000000-0005-0000-0000-000004000000}"/>
    <cellStyle name="20% - Énfasis1 4" xfId="265" xr:uid="{00000000-0005-0000-0000-000005000000}"/>
    <cellStyle name="20% - Énfasis1 5" xfId="136" xr:uid="{00000000-0005-0000-0000-000006000000}"/>
    <cellStyle name="20% - Énfasis2" xfId="4" builtinId="34" customBuiltin="1"/>
    <cellStyle name="20% - Énfasis2 2" xfId="5" xr:uid="{00000000-0005-0000-0000-000008000000}"/>
    <cellStyle name="20% - Énfasis2 2 2" xfId="140" xr:uid="{00000000-0005-0000-0000-000009000000}"/>
    <cellStyle name="20% - Énfasis2 3" xfId="6" xr:uid="{00000000-0005-0000-0000-00000A000000}"/>
    <cellStyle name="20% - Énfasis2 3 2" xfId="141" xr:uid="{00000000-0005-0000-0000-00000B000000}"/>
    <cellStyle name="20% - Énfasis2 4" xfId="266" xr:uid="{00000000-0005-0000-0000-00000C000000}"/>
    <cellStyle name="20% - Énfasis2 5" xfId="139" xr:uid="{00000000-0005-0000-0000-00000D000000}"/>
    <cellStyle name="20% - Énfasis3" xfId="7" builtinId="38" customBuiltin="1"/>
    <cellStyle name="20% - Énfasis3 2" xfId="8" xr:uid="{00000000-0005-0000-0000-00000F000000}"/>
    <cellStyle name="20% - Énfasis3 2 2" xfId="143" xr:uid="{00000000-0005-0000-0000-000010000000}"/>
    <cellStyle name="20% - Énfasis3 3" xfId="9" xr:uid="{00000000-0005-0000-0000-000011000000}"/>
    <cellStyle name="20% - Énfasis3 3 2" xfId="144" xr:uid="{00000000-0005-0000-0000-000012000000}"/>
    <cellStyle name="20% - Énfasis3 4" xfId="267" xr:uid="{00000000-0005-0000-0000-000013000000}"/>
    <cellStyle name="20% - Énfasis3 5" xfId="142" xr:uid="{00000000-0005-0000-0000-000014000000}"/>
    <cellStyle name="20% - Énfasis4" xfId="10" builtinId="42" customBuiltin="1"/>
    <cellStyle name="20% - Énfasis4 2" xfId="11" xr:uid="{00000000-0005-0000-0000-000016000000}"/>
    <cellStyle name="20% - Énfasis4 2 2" xfId="146" xr:uid="{00000000-0005-0000-0000-000017000000}"/>
    <cellStyle name="20% - Énfasis4 3" xfId="12" xr:uid="{00000000-0005-0000-0000-000018000000}"/>
    <cellStyle name="20% - Énfasis4 3 2" xfId="147" xr:uid="{00000000-0005-0000-0000-000019000000}"/>
    <cellStyle name="20% - Énfasis4 4" xfId="268" xr:uid="{00000000-0005-0000-0000-00001A000000}"/>
    <cellStyle name="20% - Énfasis4 5" xfId="145" xr:uid="{00000000-0005-0000-0000-00001B000000}"/>
    <cellStyle name="20% - Énfasis5" xfId="13" builtinId="46" customBuiltin="1"/>
    <cellStyle name="20% - Énfasis5 2" xfId="14" xr:uid="{00000000-0005-0000-0000-00001D000000}"/>
    <cellStyle name="20% - Énfasis5 2 2" xfId="149" xr:uid="{00000000-0005-0000-0000-00001E000000}"/>
    <cellStyle name="20% - Énfasis5 3" xfId="269" xr:uid="{00000000-0005-0000-0000-00001F000000}"/>
    <cellStyle name="20% - Énfasis5 4" xfId="148" xr:uid="{00000000-0005-0000-0000-000020000000}"/>
    <cellStyle name="20% - Énfasis6" xfId="15" builtinId="50" customBuiltin="1"/>
    <cellStyle name="20% - Énfasis6 2" xfId="16" xr:uid="{00000000-0005-0000-0000-000022000000}"/>
    <cellStyle name="20% - Énfasis6 2 2" xfId="151" xr:uid="{00000000-0005-0000-0000-000023000000}"/>
    <cellStyle name="20% - Énfasis6 3" xfId="17" xr:uid="{00000000-0005-0000-0000-000024000000}"/>
    <cellStyle name="20% - Énfasis6 3 2" xfId="152" xr:uid="{00000000-0005-0000-0000-000025000000}"/>
    <cellStyle name="20% - Énfasis6 4" xfId="270" xr:uid="{00000000-0005-0000-0000-000026000000}"/>
    <cellStyle name="20% - Énfasis6 5" xfId="150" xr:uid="{00000000-0005-0000-0000-000027000000}"/>
    <cellStyle name="40% - Énfasis1" xfId="18" builtinId="31" customBuiltin="1"/>
    <cellStyle name="40% - Énfasis1 2" xfId="19" xr:uid="{00000000-0005-0000-0000-000029000000}"/>
    <cellStyle name="40% - Énfasis1 2 2" xfId="154" xr:uid="{00000000-0005-0000-0000-00002A000000}"/>
    <cellStyle name="40% - Énfasis1 3" xfId="20" xr:uid="{00000000-0005-0000-0000-00002B000000}"/>
    <cellStyle name="40% - Énfasis1 3 2" xfId="155" xr:uid="{00000000-0005-0000-0000-00002C000000}"/>
    <cellStyle name="40% - Énfasis1 4" xfId="271" xr:uid="{00000000-0005-0000-0000-00002D000000}"/>
    <cellStyle name="40% - Énfasis1 5" xfId="153" xr:uid="{00000000-0005-0000-0000-00002E000000}"/>
    <cellStyle name="40% - Énfasis2" xfId="21" builtinId="35" customBuiltin="1"/>
    <cellStyle name="40% - Énfasis2 2" xfId="22" xr:uid="{00000000-0005-0000-0000-000030000000}"/>
    <cellStyle name="40% - Énfasis2 2 2" xfId="157" xr:uid="{00000000-0005-0000-0000-000031000000}"/>
    <cellStyle name="40% - Énfasis2 3" xfId="272" xr:uid="{00000000-0005-0000-0000-000032000000}"/>
    <cellStyle name="40% - Énfasis2 4" xfId="156" xr:uid="{00000000-0005-0000-0000-000033000000}"/>
    <cellStyle name="40% - Énfasis3" xfId="23" builtinId="39" customBuiltin="1"/>
    <cellStyle name="40% - Énfasis3 2" xfId="24" xr:uid="{00000000-0005-0000-0000-000035000000}"/>
    <cellStyle name="40% - Énfasis3 2 2" xfId="159" xr:uid="{00000000-0005-0000-0000-000036000000}"/>
    <cellStyle name="40% - Énfasis3 3" xfId="25" xr:uid="{00000000-0005-0000-0000-000037000000}"/>
    <cellStyle name="40% - Énfasis3 3 2" xfId="160" xr:uid="{00000000-0005-0000-0000-000038000000}"/>
    <cellStyle name="40% - Énfasis3 4" xfId="273" xr:uid="{00000000-0005-0000-0000-000039000000}"/>
    <cellStyle name="40% - Énfasis3 5" xfId="158" xr:uid="{00000000-0005-0000-0000-00003A000000}"/>
    <cellStyle name="40% - Énfasis4" xfId="26" builtinId="43" customBuiltin="1"/>
    <cellStyle name="40% - Énfasis4 2" xfId="27" xr:uid="{00000000-0005-0000-0000-00003C000000}"/>
    <cellStyle name="40% - Énfasis4 2 2" xfId="162" xr:uid="{00000000-0005-0000-0000-00003D000000}"/>
    <cellStyle name="40% - Énfasis4 3" xfId="28" xr:uid="{00000000-0005-0000-0000-00003E000000}"/>
    <cellStyle name="40% - Énfasis4 3 2" xfId="163" xr:uid="{00000000-0005-0000-0000-00003F000000}"/>
    <cellStyle name="40% - Énfasis4 4" xfId="274" xr:uid="{00000000-0005-0000-0000-000040000000}"/>
    <cellStyle name="40% - Énfasis4 5" xfId="161" xr:uid="{00000000-0005-0000-0000-000041000000}"/>
    <cellStyle name="40% - Énfasis5" xfId="29" builtinId="47" customBuiltin="1"/>
    <cellStyle name="40% - Énfasis5 2" xfId="30" xr:uid="{00000000-0005-0000-0000-000043000000}"/>
    <cellStyle name="40% - Énfasis5 2 2" xfId="165" xr:uid="{00000000-0005-0000-0000-000044000000}"/>
    <cellStyle name="40% - Énfasis5 3" xfId="31" xr:uid="{00000000-0005-0000-0000-000045000000}"/>
    <cellStyle name="40% - Énfasis5 3 2" xfId="166" xr:uid="{00000000-0005-0000-0000-000046000000}"/>
    <cellStyle name="40% - Énfasis5 4" xfId="275" xr:uid="{00000000-0005-0000-0000-000047000000}"/>
    <cellStyle name="40% - Énfasis5 5" xfId="164" xr:uid="{00000000-0005-0000-0000-000048000000}"/>
    <cellStyle name="40% - Énfasis6" xfId="32" builtinId="51" customBuiltin="1"/>
    <cellStyle name="40% - Énfasis6 2" xfId="33" xr:uid="{00000000-0005-0000-0000-00004A000000}"/>
    <cellStyle name="40% - Énfasis6 2 2" xfId="168" xr:uid="{00000000-0005-0000-0000-00004B000000}"/>
    <cellStyle name="40% - Énfasis6 3" xfId="34" xr:uid="{00000000-0005-0000-0000-00004C000000}"/>
    <cellStyle name="40% - Énfasis6 3 2" xfId="169" xr:uid="{00000000-0005-0000-0000-00004D000000}"/>
    <cellStyle name="40% - Énfasis6 4" xfId="276" xr:uid="{00000000-0005-0000-0000-00004E000000}"/>
    <cellStyle name="40% - Énfasis6 5" xfId="167" xr:uid="{00000000-0005-0000-0000-00004F000000}"/>
    <cellStyle name="60% - Énfasis1" xfId="35" builtinId="32" customBuiltin="1"/>
    <cellStyle name="60% - Énfasis1 2" xfId="36" xr:uid="{00000000-0005-0000-0000-000051000000}"/>
    <cellStyle name="60% - Énfasis1 2 2" xfId="171" xr:uid="{00000000-0005-0000-0000-000052000000}"/>
    <cellStyle name="60% - Énfasis1 3" xfId="37" xr:uid="{00000000-0005-0000-0000-000053000000}"/>
    <cellStyle name="60% - Énfasis1 3 2" xfId="172" xr:uid="{00000000-0005-0000-0000-000054000000}"/>
    <cellStyle name="60% - Énfasis1 4" xfId="277" xr:uid="{00000000-0005-0000-0000-000055000000}"/>
    <cellStyle name="60% - Énfasis1 5" xfId="170" xr:uid="{00000000-0005-0000-0000-000056000000}"/>
    <cellStyle name="60% - Énfasis2" xfId="38" builtinId="36" customBuiltin="1"/>
    <cellStyle name="60% - Énfasis2 2" xfId="39" xr:uid="{00000000-0005-0000-0000-000058000000}"/>
    <cellStyle name="60% - Énfasis2 2 2" xfId="174" xr:uid="{00000000-0005-0000-0000-000059000000}"/>
    <cellStyle name="60% - Énfasis2 3" xfId="40" xr:uid="{00000000-0005-0000-0000-00005A000000}"/>
    <cellStyle name="60% - Énfasis2 3 2" xfId="175" xr:uid="{00000000-0005-0000-0000-00005B000000}"/>
    <cellStyle name="60% - Énfasis2 4" xfId="278" xr:uid="{00000000-0005-0000-0000-00005C000000}"/>
    <cellStyle name="60% - Énfasis2 5" xfId="173" xr:uid="{00000000-0005-0000-0000-00005D000000}"/>
    <cellStyle name="60% - Énfasis3" xfId="41" builtinId="40" customBuiltin="1"/>
    <cellStyle name="60% - Énfasis3 2" xfId="42" xr:uid="{00000000-0005-0000-0000-00005F000000}"/>
    <cellStyle name="60% - Énfasis3 2 2" xfId="177" xr:uid="{00000000-0005-0000-0000-000060000000}"/>
    <cellStyle name="60% - Énfasis3 3" xfId="43" xr:uid="{00000000-0005-0000-0000-000061000000}"/>
    <cellStyle name="60% - Énfasis3 3 2" xfId="178" xr:uid="{00000000-0005-0000-0000-000062000000}"/>
    <cellStyle name="60% - Énfasis3 4" xfId="279" xr:uid="{00000000-0005-0000-0000-000063000000}"/>
    <cellStyle name="60% - Énfasis3 5" xfId="176" xr:uid="{00000000-0005-0000-0000-000064000000}"/>
    <cellStyle name="60% - Énfasis4" xfId="44" builtinId="44" customBuiltin="1"/>
    <cellStyle name="60% - Énfasis4 2" xfId="45" xr:uid="{00000000-0005-0000-0000-000066000000}"/>
    <cellStyle name="60% - Énfasis4 2 2" xfId="180" xr:uid="{00000000-0005-0000-0000-000067000000}"/>
    <cellStyle name="60% - Énfasis4 3" xfId="46" xr:uid="{00000000-0005-0000-0000-000068000000}"/>
    <cellStyle name="60% - Énfasis4 3 2" xfId="181" xr:uid="{00000000-0005-0000-0000-000069000000}"/>
    <cellStyle name="60% - Énfasis4 4" xfId="280" xr:uid="{00000000-0005-0000-0000-00006A000000}"/>
    <cellStyle name="60% - Énfasis4 5" xfId="179" xr:uid="{00000000-0005-0000-0000-00006B000000}"/>
    <cellStyle name="60% - Énfasis5" xfId="47" builtinId="48" customBuiltin="1"/>
    <cellStyle name="60% - Énfasis5 2" xfId="48" xr:uid="{00000000-0005-0000-0000-00006D000000}"/>
    <cellStyle name="60% - Énfasis5 2 2" xfId="183" xr:uid="{00000000-0005-0000-0000-00006E000000}"/>
    <cellStyle name="60% - Énfasis5 3" xfId="49" xr:uid="{00000000-0005-0000-0000-00006F000000}"/>
    <cellStyle name="60% - Énfasis5 3 2" xfId="184" xr:uid="{00000000-0005-0000-0000-000070000000}"/>
    <cellStyle name="60% - Énfasis5 4" xfId="281" xr:uid="{00000000-0005-0000-0000-000071000000}"/>
    <cellStyle name="60% - Énfasis5 5" xfId="182" xr:uid="{00000000-0005-0000-0000-000072000000}"/>
    <cellStyle name="60% - Énfasis6" xfId="50" builtinId="52" customBuiltin="1"/>
    <cellStyle name="60% - Énfasis6 2" xfId="51" xr:uid="{00000000-0005-0000-0000-000074000000}"/>
    <cellStyle name="60% - Énfasis6 2 2" xfId="186" xr:uid="{00000000-0005-0000-0000-000075000000}"/>
    <cellStyle name="60% - Énfasis6 3" xfId="52" xr:uid="{00000000-0005-0000-0000-000076000000}"/>
    <cellStyle name="60% - Énfasis6 3 2" xfId="187" xr:uid="{00000000-0005-0000-0000-000077000000}"/>
    <cellStyle name="60% - Énfasis6 4" xfId="282" xr:uid="{00000000-0005-0000-0000-000078000000}"/>
    <cellStyle name="60% - Énfasis6 5" xfId="185" xr:uid="{00000000-0005-0000-0000-000079000000}"/>
    <cellStyle name="Buena 2" xfId="54" xr:uid="{00000000-0005-0000-0000-00007B000000}"/>
    <cellStyle name="Buena 2 2" xfId="189" xr:uid="{00000000-0005-0000-0000-00007C000000}"/>
    <cellStyle name="Buena 3" xfId="55" xr:uid="{00000000-0005-0000-0000-00007D000000}"/>
    <cellStyle name="Buena 3 2" xfId="190" xr:uid="{00000000-0005-0000-0000-00007E000000}"/>
    <cellStyle name="Buena 4" xfId="283" xr:uid="{00000000-0005-0000-0000-00007F000000}"/>
    <cellStyle name="Buena 5" xfId="188" xr:uid="{00000000-0005-0000-0000-000080000000}"/>
    <cellStyle name="Bueno" xfId="53" builtinId="26" customBuiltin="1"/>
    <cellStyle name="Cálculo" xfId="56" builtinId="22" customBuiltin="1"/>
    <cellStyle name="Cálculo 2" xfId="57" xr:uid="{00000000-0005-0000-0000-000082000000}"/>
    <cellStyle name="Cálculo 2 2" xfId="192" xr:uid="{00000000-0005-0000-0000-000083000000}"/>
    <cellStyle name="Cálculo 3" xfId="58" xr:uid="{00000000-0005-0000-0000-000084000000}"/>
    <cellStyle name="Cálculo 3 2" xfId="193" xr:uid="{00000000-0005-0000-0000-000085000000}"/>
    <cellStyle name="Cálculo 4" xfId="284" xr:uid="{00000000-0005-0000-0000-000086000000}"/>
    <cellStyle name="Cálculo 5" xfId="191" xr:uid="{00000000-0005-0000-0000-000087000000}"/>
    <cellStyle name="Celda de comprobación" xfId="59" builtinId="23" customBuiltin="1"/>
    <cellStyle name="Celda de comprobación 2" xfId="60" xr:uid="{00000000-0005-0000-0000-000089000000}"/>
    <cellStyle name="Celda de comprobación 2 2" xfId="195" xr:uid="{00000000-0005-0000-0000-00008A000000}"/>
    <cellStyle name="Celda de comprobación 3" xfId="285" xr:uid="{00000000-0005-0000-0000-00008B000000}"/>
    <cellStyle name="Celda de comprobación 4" xfId="194" xr:uid="{00000000-0005-0000-0000-00008C000000}"/>
    <cellStyle name="Celda vinculada" xfId="61" builtinId="24" customBuiltin="1"/>
    <cellStyle name="Celda vinculada 2" xfId="62" xr:uid="{00000000-0005-0000-0000-00008E000000}"/>
    <cellStyle name="Celda vinculada 2 2" xfId="197" xr:uid="{00000000-0005-0000-0000-00008F000000}"/>
    <cellStyle name="Celda vinculada 3" xfId="63" xr:uid="{00000000-0005-0000-0000-000090000000}"/>
    <cellStyle name="Celda vinculada 3 2" xfId="198" xr:uid="{00000000-0005-0000-0000-000091000000}"/>
    <cellStyle name="Celda vinculada 4" xfId="286" xr:uid="{00000000-0005-0000-0000-000092000000}"/>
    <cellStyle name="Celda vinculada 5" xfId="196" xr:uid="{00000000-0005-0000-0000-000093000000}"/>
    <cellStyle name="Encabezado 1" xfId="119" builtinId="16" customBuiltin="1"/>
    <cellStyle name="Encabezado 4" xfId="64" builtinId="19" customBuiltin="1"/>
    <cellStyle name="Encabezado 4 2" xfId="65" xr:uid="{00000000-0005-0000-0000-000096000000}"/>
    <cellStyle name="Encabezado 4 2 2" xfId="200" xr:uid="{00000000-0005-0000-0000-000097000000}"/>
    <cellStyle name="Encabezado 4 3" xfId="66" xr:uid="{00000000-0005-0000-0000-000098000000}"/>
    <cellStyle name="Encabezado 4 3 2" xfId="201" xr:uid="{00000000-0005-0000-0000-000099000000}"/>
    <cellStyle name="Encabezado 4 4" xfId="287" xr:uid="{00000000-0005-0000-0000-00009A000000}"/>
    <cellStyle name="Encabezado 4 5" xfId="199" xr:uid="{00000000-0005-0000-0000-00009B000000}"/>
    <cellStyle name="Énfasis1" xfId="67" builtinId="29" customBuiltin="1"/>
    <cellStyle name="Énfasis1 2" xfId="68" xr:uid="{00000000-0005-0000-0000-00009D000000}"/>
    <cellStyle name="Énfasis1 2 2" xfId="203" xr:uid="{00000000-0005-0000-0000-00009E000000}"/>
    <cellStyle name="Énfasis1 3" xfId="69" xr:uid="{00000000-0005-0000-0000-00009F000000}"/>
    <cellStyle name="Énfasis1 3 2" xfId="204" xr:uid="{00000000-0005-0000-0000-0000A0000000}"/>
    <cellStyle name="Énfasis1 4" xfId="288" xr:uid="{00000000-0005-0000-0000-0000A1000000}"/>
    <cellStyle name="Énfasis1 5" xfId="202" xr:uid="{00000000-0005-0000-0000-0000A2000000}"/>
    <cellStyle name="Énfasis2" xfId="70" builtinId="33" customBuiltin="1"/>
    <cellStyle name="Énfasis2 2" xfId="71" xr:uid="{00000000-0005-0000-0000-0000A4000000}"/>
    <cellStyle name="Énfasis2 2 2" xfId="206" xr:uid="{00000000-0005-0000-0000-0000A5000000}"/>
    <cellStyle name="Énfasis2 3" xfId="72" xr:uid="{00000000-0005-0000-0000-0000A6000000}"/>
    <cellStyle name="Énfasis2 3 2" xfId="207" xr:uid="{00000000-0005-0000-0000-0000A7000000}"/>
    <cellStyle name="Énfasis2 4" xfId="289" xr:uid="{00000000-0005-0000-0000-0000A8000000}"/>
    <cellStyle name="Énfasis2 5" xfId="205" xr:uid="{00000000-0005-0000-0000-0000A9000000}"/>
    <cellStyle name="Énfasis3" xfId="73" builtinId="37" customBuiltin="1"/>
    <cellStyle name="Énfasis3 2" xfId="74" xr:uid="{00000000-0005-0000-0000-0000AB000000}"/>
    <cellStyle name="Énfasis3 2 2" xfId="209" xr:uid="{00000000-0005-0000-0000-0000AC000000}"/>
    <cellStyle name="Énfasis3 3" xfId="75" xr:uid="{00000000-0005-0000-0000-0000AD000000}"/>
    <cellStyle name="Énfasis3 3 2" xfId="210" xr:uid="{00000000-0005-0000-0000-0000AE000000}"/>
    <cellStyle name="Énfasis3 4" xfId="290" xr:uid="{00000000-0005-0000-0000-0000AF000000}"/>
    <cellStyle name="Énfasis3 5" xfId="208" xr:uid="{00000000-0005-0000-0000-0000B0000000}"/>
    <cellStyle name="Énfasis4" xfId="76" builtinId="41" customBuiltin="1"/>
    <cellStyle name="Énfasis4 2" xfId="77" xr:uid="{00000000-0005-0000-0000-0000B2000000}"/>
    <cellStyle name="Énfasis4 2 2" xfId="212" xr:uid="{00000000-0005-0000-0000-0000B3000000}"/>
    <cellStyle name="Énfasis4 3" xfId="78" xr:uid="{00000000-0005-0000-0000-0000B4000000}"/>
    <cellStyle name="Énfasis4 3 2" xfId="213" xr:uid="{00000000-0005-0000-0000-0000B5000000}"/>
    <cellStyle name="Énfasis4 4" xfId="291" xr:uid="{00000000-0005-0000-0000-0000B6000000}"/>
    <cellStyle name="Énfasis4 5" xfId="211" xr:uid="{00000000-0005-0000-0000-0000B7000000}"/>
    <cellStyle name="Énfasis5" xfId="79" builtinId="45" customBuiltin="1"/>
    <cellStyle name="Énfasis5 2" xfId="80" xr:uid="{00000000-0005-0000-0000-0000B9000000}"/>
    <cellStyle name="Énfasis5 2 2" xfId="215" xr:uid="{00000000-0005-0000-0000-0000BA000000}"/>
    <cellStyle name="Énfasis5 3" xfId="292" xr:uid="{00000000-0005-0000-0000-0000BB000000}"/>
    <cellStyle name="Énfasis5 4" xfId="214" xr:uid="{00000000-0005-0000-0000-0000BC000000}"/>
    <cellStyle name="Énfasis6" xfId="81" builtinId="49" customBuiltin="1"/>
    <cellStyle name="Énfasis6 2" xfId="82" xr:uid="{00000000-0005-0000-0000-0000BE000000}"/>
    <cellStyle name="Énfasis6 2 2" xfId="217" xr:uid="{00000000-0005-0000-0000-0000BF000000}"/>
    <cellStyle name="Énfasis6 3" xfId="83" xr:uid="{00000000-0005-0000-0000-0000C0000000}"/>
    <cellStyle name="Énfasis6 3 2" xfId="218" xr:uid="{00000000-0005-0000-0000-0000C1000000}"/>
    <cellStyle name="Énfasis6 4" xfId="293" xr:uid="{00000000-0005-0000-0000-0000C2000000}"/>
    <cellStyle name="Énfasis6 5" xfId="216" xr:uid="{00000000-0005-0000-0000-0000C3000000}"/>
    <cellStyle name="Entrada" xfId="84" builtinId="20" customBuiltin="1"/>
    <cellStyle name="Entrada 2" xfId="85" xr:uid="{00000000-0005-0000-0000-0000C5000000}"/>
    <cellStyle name="Entrada 2 2" xfId="220" xr:uid="{00000000-0005-0000-0000-0000C6000000}"/>
    <cellStyle name="Entrada 3" xfId="86" xr:uid="{00000000-0005-0000-0000-0000C7000000}"/>
    <cellStyle name="Entrada 3 2" xfId="221" xr:uid="{00000000-0005-0000-0000-0000C8000000}"/>
    <cellStyle name="Entrada 4" xfId="294" xr:uid="{00000000-0005-0000-0000-0000C9000000}"/>
    <cellStyle name="Entrada 5" xfId="219" xr:uid="{00000000-0005-0000-0000-0000CA000000}"/>
    <cellStyle name="Estilo 1" xfId="87" xr:uid="{00000000-0005-0000-0000-0000CB000000}"/>
    <cellStyle name="Estilo 1 2" xfId="222" xr:uid="{00000000-0005-0000-0000-0000CC000000}"/>
    <cellStyle name="Euro" xfId="88" xr:uid="{00000000-0005-0000-0000-0000CD000000}"/>
    <cellStyle name="Incorrecto" xfId="89" builtinId="27" customBuiltin="1"/>
    <cellStyle name="Incorrecto 2" xfId="90" xr:uid="{00000000-0005-0000-0000-0000CF000000}"/>
    <cellStyle name="Incorrecto 2 2" xfId="224" xr:uid="{00000000-0005-0000-0000-0000D0000000}"/>
    <cellStyle name="Incorrecto 3" xfId="91" xr:uid="{00000000-0005-0000-0000-0000D1000000}"/>
    <cellStyle name="Incorrecto 3 2" xfId="225" xr:uid="{00000000-0005-0000-0000-0000D2000000}"/>
    <cellStyle name="Incorrecto 4" xfId="295" xr:uid="{00000000-0005-0000-0000-0000D3000000}"/>
    <cellStyle name="Incorrecto 5" xfId="223" xr:uid="{00000000-0005-0000-0000-0000D4000000}"/>
    <cellStyle name="Millares" xfId="92" builtinId="3"/>
    <cellStyle name="Millares 2" xfId="93" xr:uid="{00000000-0005-0000-0000-0000D6000000}"/>
    <cellStyle name="Millares 2 2" xfId="264" xr:uid="{00000000-0005-0000-0000-0000D7000000}"/>
    <cellStyle name="Millares 2 3" xfId="227" xr:uid="{00000000-0005-0000-0000-0000D8000000}"/>
    <cellStyle name="Millares 2 4" xfId="135" xr:uid="{00000000-0005-0000-0000-0000D9000000}"/>
    <cellStyle name="Millares 3" xfId="94" xr:uid="{00000000-0005-0000-0000-0000DA000000}"/>
    <cellStyle name="Millares 4" xfId="95" xr:uid="{00000000-0005-0000-0000-0000DB000000}"/>
    <cellStyle name="Millares 5" xfId="226" xr:uid="{00000000-0005-0000-0000-0000DC000000}"/>
    <cellStyle name="Neutral" xfId="96" builtinId="28" customBuiltin="1"/>
    <cellStyle name="Neutral 2" xfId="97" xr:uid="{00000000-0005-0000-0000-0000DE000000}"/>
    <cellStyle name="Neutral 2 2" xfId="229" xr:uid="{00000000-0005-0000-0000-0000DF000000}"/>
    <cellStyle name="Neutral 3" xfId="98" xr:uid="{00000000-0005-0000-0000-0000E0000000}"/>
    <cellStyle name="Neutral 3 2" xfId="230" xr:uid="{00000000-0005-0000-0000-0000E1000000}"/>
    <cellStyle name="Neutral 4" xfId="296" xr:uid="{00000000-0005-0000-0000-0000E2000000}"/>
    <cellStyle name="Neutral 5" xfId="228" xr:uid="{00000000-0005-0000-0000-0000E3000000}"/>
    <cellStyle name="Normal" xfId="0" builtinId="0"/>
    <cellStyle name="Normal 2" xfId="99" xr:uid="{00000000-0005-0000-0000-0000E5000000}"/>
    <cellStyle name="Normal 2 2" xfId="100" xr:uid="{00000000-0005-0000-0000-0000E6000000}"/>
    <cellStyle name="Normal 2 2 2" xfId="298" xr:uid="{00000000-0005-0000-0000-0000E7000000}"/>
    <cellStyle name="Normal 2 2 3" xfId="232" xr:uid="{00000000-0005-0000-0000-0000E8000000}"/>
    <cellStyle name="Normal 2 3" xfId="297" xr:uid="{00000000-0005-0000-0000-0000E9000000}"/>
    <cellStyle name="Normal 2 4" xfId="231" xr:uid="{00000000-0005-0000-0000-0000EA000000}"/>
    <cellStyle name="Normal 20" xfId="310" xr:uid="{00000000-0005-0000-0000-0000EB000000}"/>
    <cellStyle name="Normal 3" xfId="101" xr:uid="{00000000-0005-0000-0000-0000EC000000}"/>
    <cellStyle name="Normal 3 2" xfId="233" xr:uid="{00000000-0005-0000-0000-0000ED000000}"/>
    <cellStyle name="Normal 4" xfId="102" xr:uid="{00000000-0005-0000-0000-0000EE000000}"/>
    <cellStyle name="Normal 4 2" xfId="234" xr:uid="{00000000-0005-0000-0000-0000EF000000}"/>
    <cellStyle name="Normal 5" xfId="103" xr:uid="{00000000-0005-0000-0000-0000F0000000}"/>
    <cellStyle name="Normal 5 2" xfId="235" xr:uid="{00000000-0005-0000-0000-0000F1000000}"/>
    <cellStyle name="Normal 6" xfId="104" xr:uid="{00000000-0005-0000-0000-0000F2000000}"/>
    <cellStyle name="Normal 6 2" xfId="236" xr:uid="{00000000-0005-0000-0000-0000F3000000}"/>
    <cellStyle name="Normal 7" xfId="263" xr:uid="{00000000-0005-0000-0000-0000F4000000}"/>
    <cellStyle name="Normal 8" xfId="134" xr:uid="{00000000-0005-0000-0000-0000F5000000}"/>
    <cellStyle name="Normal 9" xfId="133" xr:uid="{00000000-0005-0000-0000-0000F6000000}"/>
    <cellStyle name="Normal_CARICOM, 90-2001" xfId="309" xr:uid="{00000000-0005-0000-0000-0000F7000000}"/>
    <cellStyle name="Normal_Guatemala. 90-2009" xfId="105" xr:uid="{00000000-0005-0000-0000-0000F8000000}"/>
    <cellStyle name="Normal_Panamá_China  92-2010 (2)" xfId="308" xr:uid="{00000000-0005-0000-0000-0000F9000000}"/>
    <cellStyle name="Notas" xfId="106" builtinId="10" customBuiltin="1"/>
    <cellStyle name="Notas 2" xfId="107" xr:uid="{00000000-0005-0000-0000-0000FB000000}"/>
    <cellStyle name="Notas 2 2" xfId="238" xr:uid="{00000000-0005-0000-0000-0000FC000000}"/>
    <cellStyle name="Notas 3" xfId="108" xr:uid="{00000000-0005-0000-0000-0000FD000000}"/>
    <cellStyle name="Notas 3 2" xfId="239" xr:uid="{00000000-0005-0000-0000-0000FE000000}"/>
    <cellStyle name="Notas 4" xfId="299" xr:uid="{00000000-0005-0000-0000-0000FF000000}"/>
    <cellStyle name="Notas 5" xfId="237" xr:uid="{00000000-0005-0000-0000-000000010000}"/>
    <cellStyle name="Porcentaje" xfId="109" builtinId="5"/>
    <cellStyle name="Porcentaje 2" xfId="240" xr:uid="{00000000-0005-0000-0000-000002010000}"/>
    <cellStyle name="Porcentual 2" xfId="110" xr:uid="{00000000-0005-0000-0000-000003010000}"/>
    <cellStyle name="Salida" xfId="111" builtinId="21" customBuiltin="1"/>
    <cellStyle name="Salida 2" xfId="112" xr:uid="{00000000-0005-0000-0000-000005010000}"/>
    <cellStyle name="Salida 2 2" xfId="242" xr:uid="{00000000-0005-0000-0000-000006010000}"/>
    <cellStyle name="Salida 3" xfId="113" xr:uid="{00000000-0005-0000-0000-000007010000}"/>
    <cellStyle name="Salida 3 2" xfId="243" xr:uid="{00000000-0005-0000-0000-000008010000}"/>
    <cellStyle name="Salida 4" xfId="300" xr:uid="{00000000-0005-0000-0000-000009010000}"/>
    <cellStyle name="Salida 5" xfId="241" xr:uid="{00000000-0005-0000-0000-00000A010000}"/>
    <cellStyle name="Texto de advertencia" xfId="114" builtinId="11" customBuiltin="1"/>
    <cellStyle name="Texto de advertencia 2" xfId="115" xr:uid="{00000000-0005-0000-0000-00000C010000}"/>
    <cellStyle name="Texto de advertencia 2 2" xfId="245" xr:uid="{00000000-0005-0000-0000-00000D010000}"/>
    <cellStyle name="Texto de advertencia 3" xfId="301" xr:uid="{00000000-0005-0000-0000-00000E010000}"/>
    <cellStyle name="Texto de advertencia 4" xfId="244" xr:uid="{00000000-0005-0000-0000-00000F010000}"/>
    <cellStyle name="Texto explicativo" xfId="116" builtinId="53" customBuiltin="1"/>
    <cellStyle name="Texto explicativo 2" xfId="117" xr:uid="{00000000-0005-0000-0000-000011010000}"/>
    <cellStyle name="Texto explicativo 2 2" xfId="247" xr:uid="{00000000-0005-0000-0000-000012010000}"/>
    <cellStyle name="Texto explicativo 3" xfId="302" xr:uid="{00000000-0005-0000-0000-000013010000}"/>
    <cellStyle name="Texto explicativo 4" xfId="246" xr:uid="{00000000-0005-0000-0000-000014010000}"/>
    <cellStyle name="Título" xfId="118" builtinId="15" customBuiltin="1"/>
    <cellStyle name="Título 1 2" xfId="120" xr:uid="{00000000-0005-0000-0000-000016010000}"/>
    <cellStyle name="Título 1 2 2" xfId="250" xr:uid="{00000000-0005-0000-0000-000017010000}"/>
    <cellStyle name="Título 1 3" xfId="121" xr:uid="{00000000-0005-0000-0000-000018010000}"/>
    <cellStyle name="Título 1 3 2" xfId="251" xr:uid="{00000000-0005-0000-0000-000019010000}"/>
    <cellStyle name="Título 1 4" xfId="304" xr:uid="{00000000-0005-0000-0000-00001A010000}"/>
    <cellStyle name="Título 1 5" xfId="249" xr:uid="{00000000-0005-0000-0000-00001B010000}"/>
    <cellStyle name="Título 2" xfId="122" builtinId="17" customBuiltin="1"/>
    <cellStyle name="Título 2 2" xfId="123" xr:uid="{00000000-0005-0000-0000-00001D010000}"/>
    <cellStyle name="Título 2 2 2" xfId="253" xr:uid="{00000000-0005-0000-0000-00001E010000}"/>
    <cellStyle name="Título 2 3" xfId="124" xr:uid="{00000000-0005-0000-0000-00001F010000}"/>
    <cellStyle name="Título 2 3 2" xfId="254" xr:uid="{00000000-0005-0000-0000-000020010000}"/>
    <cellStyle name="Título 2 4" xfId="305" xr:uid="{00000000-0005-0000-0000-000021010000}"/>
    <cellStyle name="Título 2 5" xfId="252" xr:uid="{00000000-0005-0000-0000-000022010000}"/>
    <cellStyle name="Título 3" xfId="125" builtinId="18" customBuiltin="1"/>
    <cellStyle name="Título 3 2" xfId="126" xr:uid="{00000000-0005-0000-0000-000024010000}"/>
    <cellStyle name="Título 3 2 2" xfId="256" xr:uid="{00000000-0005-0000-0000-000025010000}"/>
    <cellStyle name="Título 3 3" xfId="127" xr:uid="{00000000-0005-0000-0000-000026010000}"/>
    <cellStyle name="Título 3 3 2" xfId="257" xr:uid="{00000000-0005-0000-0000-000027010000}"/>
    <cellStyle name="Título 3 4" xfId="306" xr:uid="{00000000-0005-0000-0000-000028010000}"/>
    <cellStyle name="Título 3 5" xfId="255" xr:uid="{00000000-0005-0000-0000-000029010000}"/>
    <cellStyle name="Título 4" xfId="128" xr:uid="{00000000-0005-0000-0000-00002A010000}"/>
    <cellStyle name="Título 4 2" xfId="258" xr:uid="{00000000-0005-0000-0000-00002B010000}"/>
    <cellStyle name="Título 5" xfId="129" xr:uid="{00000000-0005-0000-0000-00002C010000}"/>
    <cellStyle name="Título 5 2" xfId="259" xr:uid="{00000000-0005-0000-0000-00002D010000}"/>
    <cellStyle name="Título 6" xfId="303" xr:uid="{00000000-0005-0000-0000-00002E010000}"/>
    <cellStyle name="Título 7" xfId="248" xr:uid="{00000000-0005-0000-0000-00002F010000}"/>
    <cellStyle name="Total" xfId="130" builtinId="25" customBuiltin="1"/>
    <cellStyle name="Total 2" xfId="131" xr:uid="{00000000-0005-0000-0000-000031010000}"/>
    <cellStyle name="Total 2 2" xfId="261" xr:uid="{00000000-0005-0000-0000-000032010000}"/>
    <cellStyle name="Total 3" xfId="132" xr:uid="{00000000-0005-0000-0000-000033010000}"/>
    <cellStyle name="Total 3 2" xfId="262" xr:uid="{00000000-0005-0000-0000-000034010000}"/>
    <cellStyle name="Total 4" xfId="307" xr:uid="{00000000-0005-0000-0000-000035010000}"/>
    <cellStyle name="Total 5" xfId="260" xr:uid="{00000000-0005-0000-0000-000036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0"/>
  </sheetPr>
  <dimension ref="A1:D77"/>
  <sheetViews>
    <sheetView showGridLines="0" tabSelected="1" zoomScaleNormal="100" workbookViewId="0">
      <selection activeCell="A28" sqref="A28"/>
    </sheetView>
  </sheetViews>
  <sheetFormatPr baseColWidth="10" defaultColWidth="13.26953125" defaultRowHeight="15.5" x14ac:dyDescent="0.25"/>
  <cols>
    <col min="1" max="1" width="5.54296875" style="1" customWidth="1"/>
    <col min="2" max="2" width="42.7265625" style="1" customWidth="1"/>
    <col min="3" max="3" width="11.81640625" style="15" bestFit="1" customWidth="1"/>
    <col min="4" max="4" width="10.54296875" style="15" customWidth="1"/>
    <col min="5" max="16384" width="13.26953125" style="1"/>
  </cols>
  <sheetData>
    <row r="1" spans="1:4" x14ac:dyDescent="0.25">
      <c r="A1" s="31" t="s">
        <v>27</v>
      </c>
      <c r="B1" s="31"/>
      <c r="C1" s="31"/>
      <c r="D1" s="31"/>
    </row>
    <row r="2" spans="1:4" ht="16.5" x14ac:dyDescent="0.25">
      <c r="A2" s="34" t="s">
        <v>22</v>
      </c>
      <c r="B2" s="35"/>
      <c r="C2" s="35"/>
      <c r="D2" s="35"/>
    </row>
    <row r="3" spans="1:4" x14ac:dyDescent="0.25">
      <c r="A3" s="2"/>
      <c r="B3" s="3"/>
      <c r="C3" s="11"/>
      <c r="D3" s="11"/>
    </row>
    <row r="4" spans="1:4" ht="29" x14ac:dyDescent="0.25">
      <c r="A4" s="6" t="s">
        <v>0</v>
      </c>
      <c r="B4" s="6" t="s">
        <v>5</v>
      </c>
      <c r="C4" s="20" t="s">
        <v>14</v>
      </c>
      <c r="D4" s="10" t="s">
        <v>1</v>
      </c>
    </row>
    <row r="5" spans="1:4" x14ac:dyDescent="0.25">
      <c r="A5" s="7">
        <v>1</v>
      </c>
      <c r="B5" s="8" t="s">
        <v>8</v>
      </c>
      <c r="C5" s="16">
        <v>68.068142559999998</v>
      </c>
      <c r="D5" s="12">
        <f>+C5/$C$22</f>
        <v>5.2491183113543741E-2</v>
      </c>
    </row>
    <row r="6" spans="1:4" x14ac:dyDescent="0.25">
      <c r="A6" s="7">
        <v>2</v>
      </c>
      <c r="B6" s="8" t="s">
        <v>10</v>
      </c>
      <c r="C6" s="16">
        <v>61.011148210000009</v>
      </c>
      <c r="D6" s="12">
        <f t="shared" ref="D6:D19" si="0">+C6/$C$22</f>
        <v>4.7049136823966053E-2</v>
      </c>
    </row>
    <row r="7" spans="1:4" x14ac:dyDescent="0.25">
      <c r="A7" s="7">
        <v>3</v>
      </c>
      <c r="B7" s="8" t="s">
        <v>7</v>
      </c>
      <c r="C7" s="16">
        <v>40.477899369999996</v>
      </c>
      <c r="D7" s="12">
        <f t="shared" si="0"/>
        <v>3.1214790766611256E-2</v>
      </c>
    </row>
    <row r="8" spans="1:4" x14ac:dyDescent="0.25">
      <c r="A8" s="7">
        <v>4</v>
      </c>
      <c r="B8" s="8" t="s">
        <v>11</v>
      </c>
      <c r="C8" s="16">
        <v>40.287200519999999</v>
      </c>
      <c r="D8" s="12">
        <f t="shared" si="0"/>
        <v>3.1067732129803759E-2</v>
      </c>
    </row>
    <row r="9" spans="1:4" x14ac:dyDescent="0.25">
      <c r="A9" s="7">
        <v>5</v>
      </c>
      <c r="B9" s="8" t="s">
        <v>9</v>
      </c>
      <c r="C9" s="16">
        <v>38.924600019999993</v>
      </c>
      <c r="D9" s="12">
        <f t="shared" si="0"/>
        <v>3.0016954046751764E-2</v>
      </c>
    </row>
    <row r="10" spans="1:4" x14ac:dyDescent="0.25">
      <c r="A10" s="7">
        <v>6</v>
      </c>
      <c r="B10" s="8" t="s">
        <v>13</v>
      </c>
      <c r="C10" s="16">
        <v>26.454406819999999</v>
      </c>
      <c r="D10" s="12">
        <f t="shared" si="0"/>
        <v>2.0400484871829303E-2</v>
      </c>
    </row>
    <row r="11" spans="1:4" x14ac:dyDescent="0.25">
      <c r="A11" s="7">
        <v>7</v>
      </c>
      <c r="B11" s="8" t="s">
        <v>20</v>
      </c>
      <c r="C11" s="16">
        <v>25.611560520000005</v>
      </c>
      <c r="D11" s="12">
        <f t="shared" si="0"/>
        <v>1.9750518561512043E-2</v>
      </c>
    </row>
    <row r="12" spans="1:4" x14ac:dyDescent="0.25">
      <c r="A12" s="7">
        <v>8</v>
      </c>
      <c r="B12" s="8" t="s">
        <v>12</v>
      </c>
      <c r="C12" s="16">
        <v>23.22400098</v>
      </c>
      <c r="D12" s="12">
        <f t="shared" si="0"/>
        <v>1.7909336764929923E-2</v>
      </c>
    </row>
    <row r="13" spans="1:4" ht="29" x14ac:dyDescent="0.25">
      <c r="A13" s="7">
        <v>9</v>
      </c>
      <c r="B13" s="8" t="s">
        <v>23</v>
      </c>
      <c r="C13" s="16">
        <v>21.030927200000001</v>
      </c>
      <c r="D13" s="12">
        <f t="shared" si="0"/>
        <v>1.6218133905001444E-2</v>
      </c>
    </row>
    <row r="14" spans="1:4" x14ac:dyDescent="0.25">
      <c r="A14" s="7">
        <v>10</v>
      </c>
      <c r="B14" s="8" t="s">
        <v>18</v>
      </c>
      <c r="C14" s="16">
        <v>19.412001869999997</v>
      </c>
      <c r="D14" s="12">
        <f t="shared" si="0"/>
        <v>1.4969689291292797E-2</v>
      </c>
    </row>
    <row r="15" spans="1:4" x14ac:dyDescent="0.25">
      <c r="A15" s="7">
        <v>11</v>
      </c>
      <c r="B15" s="8" t="s">
        <v>19</v>
      </c>
      <c r="C15" s="16">
        <v>17.651067589999997</v>
      </c>
      <c r="D15" s="12">
        <f t="shared" si="0"/>
        <v>1.361173356830654E-2</v>
      </c>
    </row>
    <row r="16" spans="1:4" ht="29" x14ac:dyDescent="0.25">
      <c r="A16" s="7">
        <v>12</v>
      </c>
      <c r="B16" s="8" t="s">
        <v>24</v>
      </c>
      <c r="C16" s="16">
        <v>16.518471189999996</v>
      </c>
      <c r="D16" s="12">
        <f t="shared" si="0"/>
        <v>1.2738324616773362E-2</v>
      </c>
    </row>
    <row r="17" spans="1:4" x14ac:dyDescent="0.25">
      <c r="A17" s="7">
        <v>13</v>
      </c>
      <c r="B17" s="8" t="s">
        <v>25</v>
      </c>
      <c r="C17" s="16">
        <v>15.58377151</v>
      </c>
      <c r="D17" s="12">
        <f t="shared" si="0"/>
        <v>1.2017524985495007E-2</v>
      </c>
    </row>
    <row r="18" spans="1:4" x14ac:dyDescent="0.25">
      <c r="A18" s="7">
        <v>14</v>
      </c>
      <c r="B18" s="8" t="s">
        <v>26</v>
      </c>
      <c r="C18" s="16">
        <v>15.500577720000001</v>
      </c>
      <c r="D18" s="12">
        <f t="shared" si="0"/>
        <v>1.1953369562700118E-2</v>
      </c>
    </row>
    <row r="19" spans="1:4" x14ac:dyDescent="0.25">
      <c r="A19" s="7">
        <v>15</v>
      </c>
      <c r="B19" s="8" t="s">
        <v>9</v>
      </c>
      <c r="C19" s="16">
        <v>15.327054169999995</v>
      </c>
      <c r="D19" s="12">
        <f t="shared" si="0"/>
        <v>1.1819555768243574E-2</v>
      </c>
    </row>
    <row r="20" spans="1:4" x14ac:dyDescent="0.25">
      <c r="A20" s="33" t="s">
        <v>2</v>
      </c>
      <c r="B20" s="33"/>
      <c r="C20" s="17">
        <f>SUM(C5:C19)</f>
        <v>445.08283025000003</v>
      </c>
      <c r="D20" s="19">
        <f>+C20/$C$22</f>
        <v>0.34322846877676072</v>
      </c>
    </row>
    <row r="21" spans="1:4" x14ac:dyDescent="0.25">
      <c r="A21" s="32" t="s">
        <v>4</v>
      </c>
      <c r="B21" s="32"/>
      <c r="C21" s="18">
        <f>+C22-C20</f>
        <v>851.67099624999935</v>
      </c>
      <c r="D21" s="12">
        <f>+C21/$C$22</f>
        <v>0.65677153122323928</v>
      </c>
    </row>
    <row r="22" spans="1:4" x14ac:dyDescent="0.25">
      <c r="A22" s="33" t="s">
        <v>3</v>
      </c>
      <c r="B22" s="33"/>
      <c r="C22" s="17">
        <v>1296.7538264999994</v>
      </c>
      <c r="D22" s="19">
        <f t="shared" ref="D22" si="1">+C22/$C$22</f>
        <v>1</v>
      </c>
    </row>
    <row r="23" spans="1:4" s="23" customFormat="1" ht="12.65" customHeight="1" x14ac:dyDescent="0.25">
      <c r="A23" s="21" t="s">
        <v>15</v>
      </c>
      <c r="B23" s="22"/>
      <c r="C23" s="22"/>
    </row>
    <row r="24" spans="1:4" s="27" customFormat="1" ht="12" x14ac:dyDescent="0.3">
      <c r="A24" s="26" t="s">
        <v>17</v>
      </c>
    </row>
    <row r="25" spans="1:4" s="23" customFormat="1" ht="12.65" customHeight="1" x14ac:dyDescent="0.25">
      <c r="A25" s="9" t="s">
        <v>6</v>
      </c>
      <c r="B25" s="30"/>
      <c r="C25" s="30"/>
    </row>
    <row r="26" spans="1:4" s="23" customFormat="1" ht="12.5" x14ac:dyDescent="0.25">
      <c r="A26" s="24" t="s">
        <v>16</v>
      </c>
      <c r="B26" s="25"/>
      <c r="C26" s="25"/>
    </row>
    <row r="27" spans="1:4" s="29" customFormat="1" ht="14.5" x14ac:dyDescent="0.35">
      <c r="A27" s="28" t="s">
        <v>28</v>
      </c>
    </row>
    <row r="28" spans="1:4" s="29" customFormat="1" ht="14.5" x14ac:dyDescent="0.35">
      <c r="A28" s="28" t="s">
        <v>21</v>
      </c>
    </row>
    <row r="29" spans="1:4" x14ac:dyDescent="0.25">
      <c r="A29" s="3"/>
      <c r="B29" s="4"/>
      <c r="C29" s="13"/>
      <c r="D29" s="13"/>
    </row>
    <row r="30" spans="1:4" ht="15" customHeight="1" x14ac:dyDescent="0.25">
      <c r="B30" s="5"/>
      <c r="C30" s="14"/>
      <c r="D30" s="14"/>
    </row>
    <row r="31" spans="1:4" ht="15" customHeight="1" x14ac:dyDescent="0.25">
      <c r="A31" s="9"/>
      <c r="B31" s="5"/>
      <c r="C31" s="14"/>
      <c r="D31" s="14"/>
    </row>
    <row r="32" spans="1:4" x14ac:dyDescent="0.25">
      <c r="A32" s="3"/>
      <c r="B32" s="3"/>
      <c r="C32" s="11"/>
      <c r="D32" s="11"/>
    </row>
    <row r="33" spans="1:4" x14ac:dyDescent="0.25">
      <c r="A33" s="3"/>
      <c r="B33" s="3"/>
      <c r="C33" s="11"/>
      <c r="D33" s="11"/>
    </row>
    <row r="34" spans="1:4" x14ac:dyDescent="0.25">
      <c r="A34" s="3"/>
      <c r="B34" s="3"/>
      <c r="C34" s="11"/>
      <c r="D34" s="11"/>
    </row>
    <row r="35" spans="1:4" x14ac:dyDescent="0.25">
      <c r="A35" s="3"/>
      <c r="B35" s="3"/>
      <c r="C35" s="11"/>
      <c r="D35" s="11"/>
    </row>
    <row r="36" spans="1:4" x14ac:dyDescent="0.25">
      <c r="A36" s="3"/>
      <c r="B36" s="3"/>
      <c r="C36" s="11"/>
      <c r="D36" s="11"/>
    </row>
    <row r="37" spans="1:4" x14ac:dyDescent="0.25">
      <c r="A37" s="3"/>
      <c r="B37" s="3"/>
      <c r="C37" s="11"/>
      <c r="D37" s="11"/>
    </row>
    <row r="38" spans="1:4" x14ac:dyDescent="0.25">
      <c r="A38" s="3"/>
      <c r="B38" s="3"/>
      <c r="C38" s="11"/>
      <c r="D38" s="11"/>
    </row>
    <row r="39" spans="1:4" x14ac:dyDescent="0.25">
      <c r="A39" s="3"/>
      <c r="B39" s="3"/>
      <c r="C39" s="11"/>
      <c r="D39" s="11"/>
    </row>
    <row r="40" spans="1:4" x14ac:dyDescent="0.25">
      <c r="A40" s="3"/>
      <c r="B40" s="3"/>
      <c r="C40" s="11"/>
      <c r="D40" s="11"/>
    </row>
    <row r="41" spans="1:4" x14ac:dyDescent="0.25">
      <c r="A41" s="3"/>
      <c r="B41" s="3"/>
      <c r="C41" s="11"/>
      <c r="D41" s="11"/>
    </row>
    <row r="42" spans="1:4" x14ac:dyDescent="0.25">
      <c r="A42" s="3"/>
      <c r="B42" s="3"/>
      <c r="C42" s="11"/>
      <c r="D42" s="11"/>
    </row>
    <row r="43" spans="1:4" x14ac:dyDescent="0.25">
      <c r="A43" s="3"/>
      <c r="B43" s="3"/>
      <c r="C43" s="11"/>
      <c r="D43" s="11"/>
    </row>
    <row r="44" spans="1:4" x14ac:dyDescent="0.25">
      <c r="A44" s="3"/>
      <c r="B44" s="3"/>
      <c r="C44" s="11"/>
      <c r="D44" s="11"/>
    </row>
    <row r="45" spans="1:4" x14ac:dyDescent="0.25">
      <c r="A45" s="3"/>
      <c r="B45" s="3"/>
      <c r="C45" s="11"/>
      <c r="D45" s="11"/>
    </row>
    <row r="46" spans="1:4" x14ac:dyDescent="0.25">
      <c r="A46" s="3"/>
      <c r="B46" s="3"/>
      <c r="C46" s="11"/>
      <c r="D46" s="11"/>
    </row>
    <row r="47" spans="1:4" x14ac:dyDescent="0.25">
      <c r="A47" s="3"/>
      <c r="B47" s="3"/>
      <c r="C47" s="11"/>
      <c r="D47" s="11"/>
    </row>
    <row r="48" spans="1:4" x14ac:dyDescent="0.25">
      <c r="A48" s="3"/>
      <c r="B48" s="3"/>
      <c r="C48" s="11"/>
      <c r="D48" s="11"/>
    </row>
    <row r="49" spans="1:4" x14ac:dyDescent="0.25">
      <c r="A49" s="3"/>
      <c r="B49" s="3"/>
      <c r="C49" s="11"/>
      <c r="D49" s="11"/>
    </row>
    <row r="50" spans="1:4" x14ac:dyDescent="0.25">
      <c r="A50" s="3"/>
      <c r="B50" s="3"/>
      <c r="C50" s="11"/>
      <c r="D50" s="11"/>
    </row>
    <row r="51" spans="1:4" x14ac:dyDescent="0.25">
      <c r="A51" s="3"/>
      <c r="B51" s="3"/>
      <c r="C51" s="11"/>
      <c r="D51" s="11"/>
    </row>
    <row r="52" spans="1:4" x14ac:dyDescent="0.25">
      <c r="A52" s="3"/>
      <c r="B52" s="3"/>
      <c r="C52" s="11"/>
      <c r="D52" s="11"/>
    </row>
    <row r="53" spans="1:4" x14ac:dyDescent="0.25">
      <c r="A53" s="3"/>
      <c r="B53" s="3"/>
      <c r="C53" s="11"/>
      <c r="D53" s="11"/>
    </row>
    <row r="54" spans="1:4" x14ac:dyDescent="0.25">
      <c r="A54" s="3"/>
      <c r="B54" s="3"/>
      <c r="C54" s="11"/>
      <c r="D54" s="11"/>
    </row>
    <row r="55" spans="1:4" x14ac:dyDescent="0.25">
      <c r="A55" s="3"/>
      <c r="B55" s="3"/>
      <c r="C55" s="11"/>
      <c r="D55" s="11"/>
    </row>
    <row r="56" spans="1:4" x14ac:dyDescent="0.25">
      <c r="A56" s="3"/>
      <c r="B56" s="3"/>
      <c r="C56" s="11"/>
      <c r="D56" s="11"/>
    </row>
    <row r="57" spans="1:4" x14ac:dyDescent="0.25">
      <c r="A57" s="3"/>
      <c r="B57" s="3"/>
      <c r="C57" s="11"/>
      <c r="D57" s="11"/>
    </row>
    <row r="58" spans="1:4" x14ac:dyDescent="0.25">
      <c r="A58" s="3"/>
      <c r="B58" s="3"/>
      <c r="C58" s="11"/>
      <c r="D58" s="11"/>
    </row>
    <row r="59" spans="1:4" x14ac:dyDescent="0.25">
      <c r="A59" s="3"/>
      <c r="B59" s="3"/>
      <c r="C59" s="11"/>
      <c r="D59" s="11"/>
    </row>
    <row r="60" spans="1:4" x14ac:dyDescent="0.25">
      <c r="A60" s="3"/>
      <c r="B60" s="3"/>
      <c r="C60" s="11"/>
      <c r="D60" s="11"/>
    </row>
    <row r="61" spans="1:4" x14ac:dyDescent="0.25">
      <c r="A61" s="3"/>
      <c r="B61" s="3"/>
      <c r="C61" s="11"/>
      <c r="D61" s="11"/>
    </row>
    <row r="62" spans="1:4" x14ac:dyDescent="0.25">
      <c r="A62" s="3"/>
      <c r="B62" s="3"/>
      <c r="C62" s="11"/>
      <c r="D62" s="11"/>
    </row>
    <row r="63" spans="1:4" x14ac:dyDescent="0.25">
      <c r="A63" s="3"/>
      <c r="B63" s="3"/>
      <c r="C63" s="11"/>
      <c r="D63" s="11"/>
    </row>
    <row r="64" spans="1:4" x14ac:dyDescent="0.25">
      <c r="A64" s="3"/>
      <c r="B64" s="3"/>
      <c r="C64" s="11"/>
      <c r="D64" s="11"/>
    </row>
    <row r="65" spans="1:4" x14ac:dyDescent="0.25">
      <c r="A65" s="3"/>
      <c r="B65" s="3"/>
      <c r="C65" s="11"/>
      <c r="D65" s="11"/>
    </row>
    <row r="66" spans="1:4" x14ac:dyDescent="0.25">
      <c r="A66" s="3"/>
      <c r="B66" s="3"/>
      <c r="C66" s="11"/>
      <c r="D66" s="11"/>
    </row>
    <row r="67" spans="1:4" x14ac:dyDescent="0.25">
      <c r="A67" s="3"/>
      <c r="B67" s="3"/>
      <c r="C67" s="11"/>
      <c r="D67" s="11"/>
    </row>
    <row r="68" spans="1:4" x14ac:dyDescent="0.25">
      <c r="A68" s="3"/>
      <c r="B68" s="3"/>
      <c r="C68" s="11"/>
      <c r="D68" s="11"/>
    </row>
    <row r="69" spans="1:4" x14ac:dyDescent="0.25">
      <c r="A69" s="3"/>
      <c r="B69" s="3"/>
      <c r="C69" s="11"/>
      <c r="D69" s="11"/>
    </row>
    <row r="70" spans="1:4" x14ac:dyDescent="0.25">
      <c r="A70" s="3"/>
      <c r="B70" s="3"/>
      <c r="C70" s="11"/>
      <c r="D70" s="11"/>
    </row>
    <row r="71" spans="1:4" x14ac:dyDescent="0.25">
      <c r="A71" s="3"/>
      <c r="B71" s="3"/>
      <c r="C71" s="11"/>
      <c r="D71" s="11"/>
    </row>
    <row r="72" spans="1:4" x14ac:dyDescent="0.25">
      <c r="A72" s="3"/>
      <c r="B72" s="3"/>
      <c r="C72" s="11"/>
      <c r="D72" s="11"/>
    </row>
    <row r="73" spans="1:4" x14ac:dyDescent="0.25">
      <c r="A73" s="3"/>
      <c r="B73" s="3"/>
      <c r="C73" s="11"/>
      <c r="D73" s="11"/>
    </row>
    <row r="74" spans="1:4" x14ac:dyDescent="0.25">
      <c r="A74" s="3"/>
      <c r="B74" s="3"/>
      <c r="C74" s="11"/>
      <c r="D74" s="11"/>
    </row>
    <row r="75" spans="1:4" x14ac:dyDescent="0.25">
      <c r="A75" s="3"/>
      <c r="B75" s="3"/>
      <c r="C75" s="11"/>
      <c r="D75" s="11"/>
    </row>
    <row r="76" spans="1:4" x14ac:dyDescent="0.25">
      <c r="A76" s="3"/>
      <c r="B76" s="3"/>
      <c r="C76" s="11"/>
      <c r="D76" s="11"/>
    </row>
    <row r="77" spans="1:4" x14ac:dyDescent="0.25">
      <c r="A77" s="3"/>
      <c r="B77" s="3"/>
      <c r="C77" s="11"/>
      <c r="D77" s="11"/>
    </row>
  </sheetData>
  <mergeCells count="4">
    <mergeCell ref="A21:B21"/>
    <mergeCell ref="A22:B22"/>
    <mergeCell ref="A2:D2"/>
    <mergeCell ref="A20:B20"/>
  </mergeCells>
  <printOptions horizontalCentered="1"/>
  <pageMargins left="0" right="0" top="0.59055118110236227" bottom="0" header="0" footer="0"/>
  <pageSetup scale="9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FA222FF5C12984F8F13A7F7F619132B" ma:contentTypeVersion="12" ma:contentTypeDescription="Crear nuevo documento." ma:contentTypeScope="" ma:versionID="93d3cc1801aa3b463605edd9213e5dd4">
  <xsd:schema xmlns:xsd="http://www.w3.org/2001/XMLSchema" xmlns:xs="http://www.w3.org/2001/XMLSchema" xmlns:p="http://schemas.microsoft.com/office/2006/metadata/properties" xmlns:ns2="2a7b0efa-4aca-452e-b1b4-5b2464a7dd2b" xmlns:ns3="b882dff4-cbc1-4347-9d86-6d81bdd53a42" targetNamespace="http://schemas.microsoft.com/office/2006/metadata/properties" ma:root="true" ma:fieldsID="84feec5fa046910296819ba0633f18c4" ns2:_="" ns3:_="">
    <xsd:import namespace="2a7b0efa-4aca-452e-b1b4-5b2464a7dd2b"/>
    <xsd:import namespace="b882dff4-cbc1-4347-9d86-6d81bdd53a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7b0efa-4aca-452e-b1b4-5b2464a7dd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82dff4-cbc1-4347-9d86-6d81bdd53a4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CCB4A2-F27A-4626-9D91-6CBC1B28A0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7b0efa-4aca-452e-b1b4-5b2464a7dd2b"/>
    <ds:schemaRef ds:uri="b882dff4-cbc1-4347-9d86-6d81bdd53a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BE13BA-E422-4D7A-8B95-94A62311E1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792080-DDDE-4A55-BF93-72B7F055D17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Prod MCCA</vt:lpstr>
      <vt:lpstr>'Prod MCCA'!Área_de_impresión</vt:lpstr>
    </vt:vector>
  </TitlesOfParts>
  <Company>Gobierno de Costa Rica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Ministerio de Comercio Exterior</dc:creator>
  <cp:lastModifiedBy>Arlina Gómez</cp:lastModifiedBy>
  <cp:lastPrinted>2012-02-28T17:01:39Z</cp:lastPrinted>
  <dcterms:created xsi:type="dcterms:W3CDTF">2002-04-18T14:55:03Z</dcterms:created>
  <dcterms:modified xsi:type="dcterms:W3CDTF">2022-06-01T22:17:19Z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0x0101001FA222FF5C12984F8F13A7F7F619132B</vt:lpwstr>
  </property>
</Properties>
</file>